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Debt/Uploadable FIles/"/>
    </mc:Choice>
  </mc:AlternateContent>
  <xr:revisionPtr revIDLastSave="0" documentId="8_{A6947C52-AD50-41F5-99B5-2E96B446368F}" xr6:coauthVersionLast="47" xr6:coauthVersionMax="47" xr10:uidLastSave="{00000000-0000-0000-0000-000000000000}"/>
  <bookViews>
    <workbookView xWindow="28680" yWindow="-120" windowWidth="29040" windowHeight="15720" xr2:uid="{1A77BE69-0A75-47E6-BD5F-8E7AC8A8F855}"/>
  </bookViews>
  <sheets>
    <sheet name="5 yr trend (outst tax)" sheetId="1" r:id="rId1"/>
  </sheets>
  <definedNames>
    <definedName name="_xlnm.Print_Area" localSheetId="0">'5 yr trend (outst tax)'!$A$1:$A$50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3" i="1" l="1" a="1"/>
  <c r="A5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<sst xmlns="http://schemas.openxmlformats.org/spreadsheetml/2006/main" count="56" uniqueCount="41">
  <si>
    <t>CITY OF COLLEGE STATION</t>
  </si>
  <si>
    <t>Outstanding Direct Debt as of September 30, 2025</t>
  </si>
  <si>
    <t>Population:</t>
  </si>
  <si>
    <t>Principal</t>
  </si>
  <si>
    <t>Per Capita</t>
  </si>
  <si>
    <t>GENERAL OBLIGATION BONDS</t>
  </si>
  <si>
    <t>2009 Issue</t>
  </si>
  <si>
    <t>2010 Issue - Refunding</t>
  </si>
  <si>
    <t>2012 Issue &amp; Refunding</t>
  </si>
  <si>
    <t>2013 Issue &amp; Refunding</t>
  </si>
  <si>
    <t>2014 Issue &amp; Refunding</t>
  </si>
  <si>
    <t>2016 Issue &amp; Refunding</t>
  </si>
  <si>
    <t>2017 Issue &amp; Refunding</t>
  </si>
  <si>
    <t>2020 Refunding</t>
  </si>
  <si>
    <t>2020A Refunding</t>
  </si>
  <si>
    <t>2023 Issue</t>
  </si>
  <si>
    <t>2024 Issue &amp; Refunding</t>
  </si>
  <si>
    <t>2025 Issue</t>
  </si>
  <si>
    <t>Total General Obligation Bonds</t>
  </si>
  <si>
    <t>CERTIFICATE OF OBLIGATION BONDS</t>
  </si>
  <si>
    <t>2012 Issue</t>
  </si>
  <si>
    <t>2013 Issue</t>
  </si>
  <si>
    <t>2014 Issue</t>
  </si>
  <si>
    <t>2016 Issue</t>
  </si>
  <si>
    <t>2017 Issue</t>
  </si>
  <si>
    <t>2018 Issue</t>
  </si>
  <si>
    <t>2019 Issue</t>
  </si>
  <si>
    <t>2020 Issue</t>
  </si>
  <si>
    <t>2021 Issue</t>
  </si>
  <si>
    <t>2022 Issue</t>
  </si>
  <si>
    <t>2024 Issue</t>
  </si>
  <si>
    <t>Total Certificates of Obligation Bonds</t>
  </si>
  <si>
    <t>UTILITY REVENUE BONDS</t>
  </si>
  <si>
    <t>Total Utility Revenue Bonds</t>
  </si>
  <si>
    <t>DIRECT LENDING</t>
  </si>
  <si>
    <t>HUD Section 108 Loan</t>
  </si>
  <si>
    <t>Total Direct Lending</t>
  </si>
  <si>
    <t>LEASE-PURCHASE / LEASE-REVENUE OBLIGATIONS</t>
  </si>
  <si>
    <t>Lease-Purchase / Lease-Revenue Obligations</t>
  </si>
  <si>
    <t>Total Lease-Purchase / Lease-Revenue Obligations</t>
  </si>
  <si>
    <t>TOTAL OUTSTANDING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</si>
</sst>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4" xfId="0" applyFont="1" applyBorder="1"/>
    <xf numFmtId="3" fontId="2" fillId="0" borderId="5" xfId="0" applyNumberFormat="1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2" fillId="0" borderId="7" xfId="0" applyFont="1" applyBorder="1"/>
    <xf numFmtId="0" fontId="0" fillId="0" borderId="4" xfId="0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4" xfId="1" applyNumberFormat="1" applyFont="1" applyFill="1" applyBorder="1"/>
    <xf numFmtId="164" fontId="0" fillId="0" borderId="5" xfId="1" applyNumberFormat="1" applyFont="1" applyFill="1" applyBorder="1"/>
    <xf numFmtId="164" fontId="3" fillId="0" borderId="6" xfId="1" applyNumberFormat="1" applyFont="1" applyBorder="1"/>
    <xf numFmtId="164" fontId="3" fillId="0" borderId="7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0" fontId="3" fillId="0" borderId="4" xfId="0" applyFont="1" applyBorder="1"/>
    <xf numFmtId="164" fontId="3" fillId="0" borderId="4" xfId="1" applyNumberFormat="1" applyFont="1" applyBorder="1"/>
    <xf numFmtId="164" fontId="3" fillId="0" borderId="5" xfId="1" applyNumberFormat="1" applyFont="1" applyBorder="1"/>
    <xf numFmtId="0" fontId="3" fillId="0" borderId="8" xfId="0" applyFont="1" applyBorder="1"/>
    <xf numFmtId="164" fontId="3" fillId="0" borderId="8" xfId="1" applyNumberFormat="1" applyFont="1" applyBorder="1"/>
    <xf numFmtId="164" fontId="3" fillId="0" borderId="9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2008-6591-47A6-A5B5-3B497BFBB60F}">
  <sheetPr>
    <tabColor theme="9" tint="0.79998168889431442"/>
    <pageSetUpPr fitToPage="1"/>
  </sheetPr>
  <dimension ref="A1:K53"/>
  <sheetViews>
    <sheetView tabSelected="1" zoomScale="80" zoomScaleNormal="80" workbookViewId="0">
      <selection activeCell="A23" sqref="A23:XFD24"/>
    </sheetView>
  </sheetViews>
  <sheetFormatPr defaultRowHeight="15"/>
  <cols>
    <col min="1" max="1" width="46.5703125" customWidth="1"/>
    <col min="2" max="9" width="14.85546875" customWidth="1"/>
    <col min="10" max="10" width="15.28515625" bestFit="1" customWidth="1"/>
    <col min="11" max="11" width="16.5703125" customWidth="1"/>
  </cols>
  <sheetData>
    <row r="1" spans="1:1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>
      <c r="A2" s="24"/>
    </row>
    <row r="3" spans="1:11" ht="15.75" thickBot="1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>
      <c r="A4" s="23"/>
      <c r="B4" s="25">
        <v>2021</v>
      </c>
      <c r="C4" s="26">
        <v>2021</v>
      </c>
      <c r="D4" s="25">
        <v>2022</v>
      </c>
      <c r="E4" s="26">
        <v>2021</v>
      </c>
      <c r="F4" s="25">
        <v>2023</v>
      </c>
      <c r="G4" s="26">
        <v>2021</v>
      </c>
      <c r="H4" s="25">
        <v>2024</v>
      </c>
      <c r="I4" s="26">
        <v>2021</v>
      </c>
      <c r="J4" s="25">
        <v>2025</v>
      </c>
      <c r="K4" s="26">
        <v>2021</v>
      </c>
    </row>
    <row r="5" spans="1:11">
      <c r="A5" s="1"/>
      <c r="B5" s="1" t="s">
        <v>2</v>
      </c>
      <c r="C5" s="2">
        <v>124886</v>
      </c>
      <c r="D5" s="1" t="s">
        <v>2</v>
      </c>
      <c r="E5" s="2">
        <v>124940</v>
      </c>
      <c r="F5" s="1" t="s">
        <v>2</v>
      </c>
      <c r="G5" s="2">
        <v>127299</v>
      </c>
      <c r="H5" s="1" t="s">
        <v>2</v>
      </c>
      <c r="I5" s="2">
        <v>129714</v>
      </c>
      <c r="J5" s="1" t="s">
        <v>2</v>
      </c>
      <c r="K5" s="2">
        <v>132175</v>
      </c>
    </row>
    <row r="6" spans="1:11">
      <c r="A6" s="3"/>
      <c r="B6" s="4" t="s">
        <v>3</v>
      </c>
      <c r="C6" s="5" t="s">
        <v>4</v>
      </c>
      <c r="D6" s="4" t="s">
        <v>3</v>
      </c>
      <c r="E6" s="5" t="s">
        <v>4</v>
      </c>
      <c r="F6" s="4" t="s">
        <v>3</v>
      </c>
      <c r="G6" s="5" t="s">
        <v>4</v>
      </c>
      <c r="H6" s="4" t="s">
        <v>3</v>
      </c>
      <c r="I6" s="5" t="s">
        <v>4</v>
      </c>
      <c r="J6" s="4" t="s">
        <v>3</v>
      </c>
      <c r="K6" s="5" t="s">
        <v>4</v>
      </c>
    </row>
    <row r="7" spans="1:11">
      <c r="A7" s="6" t="s">
        <v>5</v>
      </c>
      <c r="B7" s="3"/>
      <c r="C7" s="7"/>
      <c r="D7" s="3"/>
      <c r="E7" s="7"/>
      <c r="F7" s="3"/>
      <c r="G7" s="7"/>
      <c r="H7" s="3"/>
      <c r="I7" s="7"/>
      <c r="J7" s="3"/>
      <c r="K7" s="7"/>
    </row>
    <row r="8" spans="1:11" hidden="1">
      <c r="A8" s="8" t="s">
        <v>6</v>
      </c>
      <c r="B8" s="9">
        <v>0</v>
      </c>
      <c r="C8" s="10">
        <v>0</v>
      </c>
      <c r="D8" s="9">
        <v>0</v>
      </c>
      <c r="E8" s="10">
        <v>0</v>
      </c>
      <c r="F8" s="9">
        <v>0</v>
      </c>
      <c r="G8" s="10">
        <v>0</v>
      </c>
      <c r="H8" s="9">
        <v>0</v>
      </c>
      <c r="I8" s="10">
        <v>0</v>
      </c>
      <c r="J8" s="9">
        <v>0</v>
      </c>
      <c r="K8" s="10">
        <v>0</v>
      </c>
    </row>
    <row r="9" spans="1:11">
      <c r="A9" s="8" t="s">
        <v>7</v>
      </c>
      <c r="B9" s="9">
        <v>1035000</v>
      </c>
      <c r="C9" s="10">
        <v>8.2875582531268517</v>
      </c>
      <c r="D9" s="11">
        <v>0</v>
      </c>
      <c r="E9" s="12">
        <v>0</v>
      </c>
      <c r="F9" s="11">
        <v>0</v>
      </c>
      <c r="G9" s="12">
        <v>0</v>
      </c>
      <c r="H9" s="11">
        <v>0</v>
      </c>
      <c r="I9" s="12">
        <v>0</v>
      </c>
      <c r="J9" s="11">
        <v>0</v>
      </c>
      <c r="K9" s="12">
        <v>0</v>
      </c>
    </row>
    <row r="10" spans="1:11">
      <c r="A10" s="8" t="s">
        <v>8</v>
      </c>
      <c r="B10" s="9">
        <v>0</v>
      </c>
      <c r="C10" s="10">
        <v>0</v>
      </c>
      <c r="D10" s="9">
        <v>0</v>
      </c>
      <c r="E10" s="10">
        <v>0</v>
      </c>
      <c r="F10" s="9">
        <v>0</v>
      </c>
      <c r="G10" s="10">
        <v>0</v>
      </c>
      <c r="H10" s="9">
        <v>0</v>
      </c>
      <c r="I10" s="10">
        <v>0</v>
      </c>
      <c r="J10" s="9">
        <v>0</v>
      </c>
      <c r="K10" s="10">
        <v>0</v>
      </c>
    </row>
    <row r="11" spans="1:11">
      <c r="A11" s="8" t="s">
        <v>9</v>
      </c>
      <c r="B11" s="9">
        <v>10230000</v>
      </c>
      <c r="C11" s="10">
        <v>81.914706212065397</v>
      </c>
      <c r="D11" s="9">
        <v>8815000</v>
      </c>
      <c r="E11" s="10">
        <v>70.553865855610695</v>
      </c>
      <c r="F11" s="9">
        <v>7320000</v>
      </c>
      <c r="G11" s="10">
        <v>57.502415572785331</v>
      </c>
      <c r="H11" s="9">
        <v>5735000</v>
      </c>
      <c r="I11" s="10">
        <v>44.212652450776325</v>
      </c>
      <c r="J11" s="9">
        <v>4055000</v>
      </c>
      <c r="K11" s="10">
        <v>30.679024021184038</v>
      </c>
    </row>
    <row r="12" spans="1:11">
      <c r="A12" s="8" t="s">
        <v>10</v>
      </c>
      <c r="B12" s="9">
        <v>19115000</v>
      </c>
      <c r="C12" s="10">
        <v>153.05959034639591</v>
      </c>
      <c r="D12" s="9">
        <v>16825000</v>
      </c>
      <c r="E12" s="10">
        <v>134.66463902673283</v>
      </c>
      <c r="F12" s="9">
        <v>14430000</v>
      </c>
      <c r="G12" s="10">
        <v>113.35517168241698</v>
      </c>
      <c r="H12" s="9">
        <v>11890000</v>
      </c>
      <c r="I12" s="10">
        <v>91.663197496029724</v>
      </c>
      <c r="J12" s="9">
        <v>9205000</v>
      </c>
      <c r="K12" s="10">
        <v>69.642519387176094</v>
      </c>
    </row>
    <row r="13" spans="1:11">
      <c r="A13" s="8" t="s">
        <v>11</v>
      </c>
      <c r="B13" s="9">
        <v>30255000</v>
      </c>
      <c r="C13" s="10">
        <v>242.26094197908492</v>
      </c>
      <c r="D13" s="9">
        <v>26855000</v>
      </c>
      <c r="E13" s="10">
        <v>214.94317272290701</v>
      </c>
      <c r="F13" s="9">
        <v>22340000</v>
      </c>
      <c r="G13" s="10">
        <v>175.49234479453884</v>
      </c>
      <c r="H13" s="9">
        <v>19455000</v>
      </c>
      <c r="I13" s="10">
        <v>149.98381053702761</v>
      </c>
      <c r="J13" s="9">
        <v>15435000</v>
      </c>
      <c r="K13" s="10">
        <v>116.77700018914318</v>
      </c>
    </row>
    <row r="14" spans="1:11">
      <c r="A14" s="8" t="s">
        <v>12</v>
      </c>
      <c r="B14" s="9">
        <v>27505000</v>
      </c>
      <c r="C14" s="10">
        <v>220.24085966401358</v>
      </c>
      <c r="D14" s="9">
        <v>25510000</v>
      </c>
      <c r="E14" s="10">
        <v>204.17800544261246</v>
      </c>
      <c r="F14" s="9">
        <v>24300000</v>
      </c>
      <c r="G14" s="10">
        <v>190.88916645063983</v>
      </c>
      <c r="H14" s="9">
        <v>21155000</v>
      </c>
      <c r="I14" s="10">
        <v>163.0895662765777</v>
      </c>
      <c r="J14" s="9">
        <v>18790000</v>
      </c>
      <c r="K14" s="10">
        <v>142.16001513145451</v>
      </c>
    </row>
    <row r="15" spans="1:11">
      <c r="A15" s="8" t="s">
        <v>13</v>
      </c>
      <c r="B15" s="9">
        <v>14295000</v>
      </c>
      <c r="C15" s="10">
        <v>114.46439152507087</v>
      </c>
      <c r="D15" s="9">
        <v>13145000</v>
      </c>
      <c r="E15" s="10">
        <v>105.21050104049944</v>
      </c>
      <c r="F15" s="9">
        <v>11910000</v>
      </c>
      <c r="G15" s="10">
        <v>93.55925812457285</v>
      </c>
      <c r="H15" s="9">
        <v>10575000</v>
      </c>
      <c r="I15" s="10">
        <v>81.525509968083625</v>
      </c>
      <c r="J15" s="9">
        <v>9155000</v>
      </c>
      <c r="K15" s="10">
        <v>69.264233024399473</v>
      </c>
    </row>
    <row r="16" spans="1:11">
      <c r="A16" s="8" t="s">
        <v>14</v>
      </c>
      <c r="B16" s="9">
        <v>16930000</v>
      </c>
      <c r="C16" s="10">
        <v>135.56363403423921</v>
      </c>
      <c r="D16" s="9">
        <v>14110000</v>
      </c>
      <c r="E16" s="10">
        <v>112.93420842004161</v>
      </c>
      <c r="F16" s="9">
        <v>11245000</v>
      </c>
      <c r="G16" s="10">
        <v>88.335336491252875</v>
      </c>
      <c r="H16" s="9">
        <v>9150000</v>
      </c>
      <c r="I16" s="10">
        <v>70.539802951107816</v>
      </c>
      <c r="J16" s="9">
        <v>8060000</v>
      </c>
      <c r="K16" s="10">
        <v>60.979761679591448</v>
      </c>
    </row>
    <row r="17" spans="1:11" ht="15" customHeight="1">
      <c r="A17" s="8" t="s">
        <v>15</v>
      </c>
      <c r="B17" s="9">
        <v>0</v>
      </c>
      <c r="C17" s="10">
        <v>0</v>
      </c>
      <c r="D17" s="9">
        <v>0</v>
      </c>
      <c r="E17" s="10">
        <v>0</v>
      </c>
      <c r="F17" s="9">
        <v>6570000</v>
      </c>
      <c r="G17" s="10">
        <v>51.610774632950772</v>
      </c>
      <c r="H17" s="9">
        <v>6305000</v>
      </c>
      <c r="I17" s="10">
        <v>48.606935257566647</v>
      </c>
      <c r="J17" s="9">
        <v>6010000</v>
      </c>
      <c r="K17" s="10">
        <v>45.470020805749954</v>
      </c>
    </row>
    <row r="18" spans="1:11" ht="15" customHeight="1">
      <c r="A18" s="8" t="s">
        <v>16</v>
      </c>
      <c r="B18" s="9">
        <v>0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28235000</v>
      </c>
      <c r="I18" s="10">
        <v>217.67118429776278</v>
      </c>
      <c r="J18" s="9">
        <v>26205000</v>
      </c>
      <c r="K18" s="10">
        <v>198.25988273122755</v>
      </c>
    </row>
    <row r="19" spans="1:11" ht="15" customHeight="1">
      <c r="A19" s="8" t="s">
        <v>17</v>
      </c>
      <c r="B19" s="9">
        <v>0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16285000</v>
      </c>
      <c r="K19" s="10">
        <v>123.20786835634576</v>
      </c>
    </row>
    <row r="20" spans="1:11">
      <c r="A20" s="6" t="s">
        <v>18</v>
      </c>
      <c r="B20" s="13">
        <v>119365000</v>
      </c>
      <c r="C20" s="14">
        <v>955.79168201399671</v>
      </c>
      <c r="D20" s="13">
        <v>105260000</v>
      </c>
      <c r="E20" s="14">
        <v>842.48439250840408</v>
      </c>
      <c r="F20" s="13">
        <v>98115000</v>
      </c>
      <c r="G20" s="14">
        <v>770.74446774915748</v>
      </c>
      <c r="H20" s="13">
        <v>112500000</v>
      </c>
      <c r="I20" s="14">
        <v>867.29265923493222</v>
      </c>
      <c r="J20" s="13">
        <v>113200000</v>
      </c>
      <c r="K20" s="14">
        <v>856.44032532627205</v>
      </c>
    </row>
    <row r="21" spans="1:11">
      <c r="A21" s="8"/>
      <c r="B21" s="9"/>
      <c r="C21" s="10"/>
      <c r="D21" s="9"/>
      <c r="E21" s="10"/>
      <c r="F21" s="9"/>
      <c r="G21" s="10"/>
      <c r="H21" s="9"/>
      <c r="I21" s="10"/>
      <c r="J21" s="9"/>
      <c r="K21" s="10"/>
    </row>
    <row r="22" spans="1:11">
      <c r="A22" s="6" t="s">
        <v>19</v>
      </c>
      <c r="B22" s="15"/>
      <c r="C22" s="16"/>
      <c r="D22" s="15"/>
      <c r="E22" s="16"/>
      <c r="F22" s="15"/>
      <c r="G22" s="16"/>
      <c r="H22" s="15"/>
      <c r="I22" s="16"/>
      <c r="J22" s="15"/>
      <c r="K22" s="16"/>
    </row>
    <row r="23" spans="1:11" hidden="1">
      <c r="A23" s="8" t="s">
        <v>6</v>
      </c>
      <c r="B23" s="9">
        <v>0</v>
      </c>
      <c r="C23" s="10">
        <v>0</v>
      </c>
      <c r="D23" s="9">
        <v>0</v>
      </c>
      <c r="E23" s="10">
        <v>0</v>
      </c>
      <c r="F23" s="9">
        <v>0</v>
      </c>
      <c r="G23" s="10">
        <v>0</v>
      </c>
      <c r="H23" s="9">
        <v>0</v>
      </c>
      <c r="I23" s="10">
        <v>0</v>
      </c>
      <c r="J23" s="9">
        <v>0</v>
      </c>
      <c r="K23" s="10">
        <v>0</v>
      </c>
    </row>
    <row r="24" spans="1:11" hidden="1">
      <c r="A24" s="8" t="s">
        <v>20</v>
      </c>
      <c r="B24" s="9">
        <v>0</v>
      </c>
      <c r="C24" s="10">
        <v>0</v>
      </c>
      <c r="D24" s="9">
        <v>0</v>
      </c>
      <c r="E24" s="10">
        <v>0</v>
      </c>
      <c r="F24" s="9">
        <v>0</v>
      </c>
      <c r="G24" s="10">
        <v>0</v>
      </c>
      <c r="H24" s="9">
        <v>0</v>
      </c>
      <c r="I24" s="10">
        <v>0</v>
      </c>
      <c r="J24" s="9">
        <v>0</v>
      </c>
      <c r="K24" s="10">
        <v>0</v>
      </c>
    </row>
    <row r="25" spans="1:11">
      <c r="A25" s="8" t="s">
        <v>21</v>
      </c>
      <c r="B25" s="9">
        <v>7030000</v>
      </c>
      <c r="C25" s="10">
        <v>56.291337699982385</v>
      </c>
      <c r="D25" s="9">
        <v>6560000</v>
      </c>
      <c r="E25" s="10">
        <v>52.505202497198653</v>
      </c>
      <c r="F25" s="9">
        <v>6070000</v>
      </c>
      <c r="G25" s="10">
        <v>47.683014006394394</v>
      </c>
      <c r="H25" s="9">
        <v>5560000</v>
      </c>
      <c r="I25" s="10">
        <v>42.86353053641087</v>
      </c>
      <c r="J25" s="9">
        <v>5035000</v>
      </c>
      <c r="K25" s="10">
        <v>38.093436731605827</v>
      </c>
    </row>
    <row r="26" spans="1:11">
      <c r="A26" s="8" t="s">
        <v>22</v>
      </c>
      <c r="B26" s="9">
        <v>22760000</v>
      </c>
      <c r="C26" s="10">
        <v>182.24620854219049</v>
      </c>
      <c r="D26" s="9">
        <v>20935000</v>
      </c>
      <c r="E26" s="10">
        <v>167.56042900592286</v>
      </c>
      <c r="F26" s="9">
        <v>19015000</v>
      </c>
      <c r="G26" s="10">
        <v>149.37273662793893</v>
      </c>
      <c r="H26" s="9">
        <v>0</v>
      </c>
      <c r="I26" s="10">
        <v>0</v>
      </c>
      <c r="J26" s="9">
        <v>0</v>
      </c>
      <c r="K26" s="10">
        <v>0</v>
      </c>
    </row>
    <row r="27" spans="1:11">
      <c r="A27" s="8" t="s">
        <v>23</v>
      </c>
      <c r="B27" s="9">
        <v>19230000</v>
      </c>
      <c r="C27" s="10">
        <v>153.98043015229891</v>
      </c>
      <c r="D27" s="9">
        <v>17970000</v>
      </c>
      <c r="E27" s="10">
        <v>143.82903793821035</v>
      </c>
      <c r="F27" s="9">
        <v>16655000</v>
      </c>
      <c r="G27" s="10">
        <v>130.83370647059286</v>
      </c>
      <c r="H27" s="9">
        <v>15265000</v>
      </c>
      <c r="I27" s="10">
        <v>117.68197727307769</v>
      </c>
      <c r="J27" s="9">
        <v>13805000</v>
      </c>
      <c r="K27" s="10">
        <v>104.4448647626253</v>
      </c>
    </row>
    <row r="28" spans="1:11">
      <c r="A28" s="8" t="s">
        <v>24</v>
      </c>
      <c r="B28" s="9">
        <v>47755000</v>
      </c>
      <c r="C28" s="10">
        <v>382.38873852953895</v>
      </c>
      <c r="D28" s="9">
        <v>45315000</v>
      </c>
      <c r="E28" s="10">
        <v>362.69409316471905</v>
      </c>
      <c r="F28" s="9">
        <v>42760000</v>
      </c>
      <c r="G28" s="10">
        <v>335.90208878310119</v>
      </c>
      <c r="H28" s="9">
        <v>40085000</v>
      </c>
      <c r="I28" s="10">
        <v>309.02601107050896</v>
      </c>
      <c r="J28" s="9">
        <v>37540000</v>
      </c>
      <c r="K28" s="10">
        <v>284.0174011726877</v>
      </c>
    </row>
    <row r="29" spans="1:11">
      <c r="A29" s="8" t="s">
        <v>25</v>
      </c>
      <c r="B29" s="9">
        <v>31485000</v>
      </c>
      <c r="C29" s="10">
        <v>252.10992425091683</v>
      </c>
      <c r="D29" s="9">
        <v>30155000</v>
      </c>
      <c r="E29" s="10">
        <v>241.35585080838803</v>
      </c>
      <c r="F29" s="9">
        <v>28755000</v>
      </c>
      <c r="G29" s="10">
        <v>225.88551363325715</v>
      </c>
      <c r="H29" s="9">
        <v>27275000</v>
      </c>
      <c r="I29" s="10">
        <v>210.27028693895801</v>
      </c>
      <c r="J29" s="9">
        <v>25720000</v>
      </c>
      <c r="K29" s="10">
        <v>194.5905050122943</v>
      </c>
    </row>
    <row r="30" spans="1:11">
      <c r="A30" s="8" t="s">
        <v>26</v>
      </c>
      <c r="B30" s="9">
        <v>68845000</v>
      </c>
      <c r="C30" s="10">
        <v>551.26275162948605</v>
      </c>
      <c r="D30" s="9">
        <v>65540000</v>
      </c>
      <c r="E30" s="10">
        <v>524.57179446134148</v>
      </c>
      <c r="F30" s="9">
        <v>62070000</v>
      </c>
      <c r="G30" s="10">
        <v>487.59220418070839</v>
      </c>
      <c r="H30" s="9">
        <v>58415000</v>
      </c>
      <c r="I30" s="10">
        <v>450.33689501518728</v>
      </c>
      <c r="J30" s="9">
        <v>54575000</v>
      </c>
      <c r="K30" s="10">
        <v>412.89956497068283</v>
      </c>
    </row>
    <row r="31" spans="1:11">
      <c r="A31" s="8" t="s">
        <v>27</v>
      </c>
      <c r="B31" s="9">
        <v>20300000</v>
      </c>
      <c r="C31" s="10">
        <v>162.54824399852666</v>
      </c>
      <c r="D31" s="9">
        <v>19445000</v>
      </c>
      <c r="E31" s="10">
        <v>155.63470465823596</v>
      </c>
      <c r="F31" s="9">
        <v>18540000</v>
      </c>
      <c r="G31" s="10">
        <v>145.64136403271038</v>
      </c>
      <c r="H31" s="9">
        <v>17590000</v>
      </c>
      <c r="I31" s="10">
        <v>135.60602556393297</v>
      </c>
      <c r="J31" s="9">
        <v>16590000</v>
      </c>
      <c r="K31" s="10">
        <v>125.51541516928314</v>
      </c>
    </row>
    <row r="32" spans="1:11">
      <c r="A32" s="8" t="s">
        <v>28</v>
      </c>
      <c r="B32" s="9">
        <v>55395000</v>
      </c>
      <c r="C32" s="10">
        <v>443.56453085213712</v>
      </c>
      <c r="D32" s="9">
        <v>51390000</v>
      </c>
      <c r="E32" s="10">
        <v>411.31743236753641</v>
      </c>
      <c r="F32" s="9">
        <v>49385000</v>
      </c>
      <c r="G32" s="10">
        <v>387.94491708497316</v>
      </c>
      <c r="H32" s="9">
        <v>47270000</v>
      </c>
      <c r="I32" s="10">
        <v>364.41710224031328</v>
      </c>
      <c r="J32" s="9">
        <v>45050000</v>
      </c>
      <c r="K32" s="10">
        <v>340.83601286173632</v>
      </c>
    </row>
    <row r="33" spans="1:11" ht="15" customHeight="1">
      <c r="A33" s="8" t="s">
        <v>29</v>
      </c>
      <c r="B33" s="9">
        <v>0</v>
      </c>
      <c r="C33" s="10">
        <v>0</v>
      </c>
      <c r="D33" s="9">
        <v>69500000</v>
      </c>
      <c r="E33" s="10">
        <v>556.26700816391872</v>
      </c>
      <c r="F33" s="9">
        <v>64780000</v>
      </c>
      <c r="G33" s="10">
        <v>508.88066677664398</v>
      </c>
      <c r="H33" s="9">
        <v>63125000</v>
      </c>
      <c r="I33" s="10">
        <v>486.64754768182308</v>
      </c>
      <c r="J33" s="9">
        <v>60715000</v>
      </c>
      <c r="K33" s="10">
        <v>459.353130319652</v>
      </c>
    </row>
    <row r="34" spans="1:11" ht="15" customHeight="1">
      <c r="A34" s="8" t="s">
        <v>15</v>
      </c>
      <c r="B34" s="9">
        <v>0</v>
      </c>
      <c r="C34" s="10">
        <v>0</v>
      </c>
      <c r="D34" s="9">
        <v>0</v>
      </c>
      <c r="E34" s="10">
        <v>0</v>
      </c>
      <c r="F34" s="9">
        <v>28585000</v>
      </c>
      <c r="G34" s="10">
        <v>224.55007502022798</v>
      </c>
      <c r="H34" s="9">
        <v>23860000</v>
      </c>
      <c r="I34" s="10">
        <v>183.94313643862651</v>
      </c>
      <c r="J34" s="9">
        <v>22985000</v>
      </c>
      <c r="K34" s="10">
        <v>173.89824096841309</v>
      </c>
    </row>
    <row r="35" spans="1:11" ht="15" customHeight="1">
      <c r="A35" s="8" t="s">
        <v>30</v>
      </c>
      <c r="B35" s="9">
        <v>0</v>
      </c>
      <c r="C35" s="10">
        <v>0</v>
      </c>
      <c r="D35" s="9">
        <v>0</v>
      </c>
      <c r="E35" s="10">
        <v>0</v>
      </c>
      <c r="F35" s="9">
        <v>0</v>
      </c>
      <c r="G35" s="10">
        <v>0</v>
      </c>
      <c r="H35" s="9">
        <v>40850000</v>
      </c>
      <c r="I35" s="10">
        <v>314.92360115330649</v>
      </c>
      <c r="J35" s="9">
        <v>34815000</v>
      </c>
      <c r="K35" s="10">
        <v>263.40079440136185</v>
      </c>
    </row>
    <row r="36" spans="1:11" ht="15" customHeight="1">
      <c r="A36" s="8" t="s">
        <v>17</v>
      </c>
      <c r="B36" s="9">
        <v>0</v>
      </c>
      <c r="C36" s="10">
        <v>0</v>
      </c>
      <c r="D36" s="9">
        <v>0</v>
      </c>
      <c r="E36" s="10">
        <v>0</v>
      </c>
      <c r="F36" s="9">
        <v>0</v>
      </c>
      <c r="G36" s="10">
        <v>0</v>
      </c>
      <c r="H36" s="9">
        <v>0</v>
      </c>
      <c r="I36" s="10">
        <v>0</v>
      </c>
      <c r="J36" s="9">
        <v>16560000</v>
      </c>
      <c r="K36" s="10">
        <v>125.28844335161718</v>
      </c>
    </row>
    <row r="37" spans="1:11">
      <c r="A37" s="6" t="s">
        <v>31</v>
      </c>
      <c r="B37" s="13">
        <v>272800000</v>
      </c>
      <c r="C37" s="14">
        <v>2184.3921656550774</v>
      </c>
      <c r="D37" s="13">
        <v>326810000</v>
      </c>
      <c r="E37" s="14">
        <v>2615.7355530654713</v>
      </c>
      <c r="F37" s="13">
        <v>336615000</v>
      </c>
      <c r="G37" s="14">
        <v>2644.2862866165488</v>
      </c>
      <c r="H37" s="13">
        <v>339295000</v>
      </c>
      <c r="I37" s="14">
        <v>2615.7161139121454</v>
      </c>
      <c r="J37" s="13">
        <v>333390000</v>
      </c>
      <c r="K37" s="14">
        <v>2522.3378097219597</v>
      </c>
    </row>
    <row r="38" spans="1:11">
      <c r="A38" s="8"/>
      <c r="B38" s="9"/>
      <c r="C38" s="10"/>
      <c r="D38" s="9"/>
      <c r="E38" s="10"/>
      <c r="F38" s="9"/>
      <c r="G38" s="10"/>
      <c r="H38" s="9"/>
      <c r="I38" s="10"/>
      <c r="J38" s="9"/>
      <c r="K38" s="10"/>
    </row>
    <row r="39" spans="1:11">
      <c r="A39" s="6" t="s">
        <v>32</v>
      </c>
      <c r="B39" s="15"/>
      <c r="C39" s="16"/>
      <c r="D39" s="15"/>
      <c r="E39" s="16"/>
      <c r="F39" s="15"/>
      <c r="G39" s="16"/>
      <c r="H39" s="15"/>
      <c r="I39" s="16"/>
      <c r="J39" s="15"/>
      <c r="K39" s="16"/>
    </row>
    <row r="40" spans="1:11">
      <c r="A40" s="6" t="s">
        <v>33</v>
      </c>
      <c r="B40" s="13">
        <v>0</v>
      </c>
      <c r="C40" s="14">
        <v>0</v>
      </c>
      <c r="D40" s="13">
        <v>0</v>
      </c>
      <c r="E40" s="14">
        <v>0</v>
      </c>
      <c r="F40" s="13">
        <v>0</v>
      </c>
      <c r="G40" s="14">
        <v>0</v>
      </c>
      <c r="H40" s="13">
        <v>0</v>
      </c>
      <c r="I40" s="14">
        <v>0</v>
      </c>
      <c r="J40" s="13">
        <v>0</v>
      </c>
      <c r="K40" s="14">
        <v>0</v>
      </c>
    </row>
    <row r="41" spans="1:11">
      <c r="A41" s="17"/>
      <c r="B41" s="9"/>
      <c r="C41" s="10"/>
      <c r="D41" s="9"/>
      <c r="E41" s="10"/>
      <c r="F41" s="9"/>
      <c r="G41" s="10"/>
      <c r="H41" s="9"/>
      <c r="I41" s="10"/>
      <c r="J41" s="9"/>
      <c r="K41" s="10"/>
    </row>
    <row r="42" spans="1:11">
      <c r="A42" s="6" t="s">
        <v>34</v>
      </c>
      <c r="B42" s="15"/>
      <c r="C42" s="16"/>
      <c r="D42" s="15"/>
      <c r="E42" s="16"/>
      <c r="F42" s="15"/>
      <c r="G42" s="16"/>
      <c r="H42" s="15"/>
      <c r="I42" s="16"/>
      <c r="J42" s="15"/>
      <c r="K42" s="16"/>
    </row>
    <row r="43" spans="1:11">
      <c r="A43" s="8" t="s">
        <v>35</v>
      </c>
      <c r="B43" s="9">
        <v>0</v>
      </c>
      <c r="C43" s="10">
        <v>0</v>
      </c>
      <c r="D43" s="9">
        <v>0</v>
      </c>
      <c r="E43" s="10">
        <v>0</v>
      </c>
      <c r="F43" s="9">
        <v>0</v>
      </c>
      <c r="G43" s="10">
        <v>0</v>
      </c>
      <c r="H43" s="9">
        <v>2704000</v>
      </c>
      <c r="I43" s="10">
        <v>20.845860893966726</v>
      </c>
      <c r="J43" s="9">
        <v>2597000</v>
      </c>
      <c r="K43" s="10">
        <v>19.648193682617741</v>
      </c>
    </row>
    <row r="44" spans="1:11">
      <c r="A44" s="6" t="s">
        <v>36</v>
      </c>
      <c r="B44" s="13">
        <v>0</v>
      </c>
      <c r="C44" s="14">
        <v>0</v>
      </c>
      <c r="D44" s="13">
        <v>0</v>
      </c>
      <c r="E44" s="14">
        <v>0</v>
      </c>
      <c r="F44" s="13">
        <v>0</v>
      </c>
      <c r="G44" s="14">
        <v>0</v>
      </c>
      <c r="H44" s="13">
        <v>2704000</v>
      </c>
      <c r="I44" s="14">
        <v>20.845860893966726</v>
      </c>
      <c r="J44" s="13">
        <v>2597000</v>
      </c>
      <c r="K44" s="14">
        <v>19.648193682617741</v>
      </c>
    </row>
    <row r="45" spans="1:11">
      <c r="A45" s="17"/>
      <c r="B45" s="18"/>
      <c r="C45" s="19"/>
      <c r="D45" s="18"/>
      <c r="E45" s="19"/>
      <c r="F45" s="18"/>
      <c r="G45" s="19"/>
      <c r="H45" s="18"/>
      <c r="I45" s="19"/>
      <c r="J45" s="18"/>
      <c r="K45" s="19"/>
    </row>
    <row r="46" spans="1:11">
      <c r="A46" s="6" t="s">
        <v>37</v>
      </c>
      <c r="B46" s="15"/>
      <c r="C46" s="16"/>
      <c r="D46" s="15"/>
      <c r="E46" s="16"/>
      <c r="F46" s="15"/>
      <c r="G46" s="16"/>
      <c r="H46" s="15"/>
      <c r="I46" s="16"/>
      <c r="J46" s="15"/>
      <c r="K46" s="16"/>
    </row>
    <row r="47" spans="1:11">
      <c r="A47" s="8" t="s">
        <v>38</v>
      </c>
      <c r="B47" s="9">
        <v>0</v>
      </c>
      <c r="C47" s="10">
        <v>0</v>
      </c>
      <c r="D47" s="9">
        <v>0</v>
      </c>
      <c r="E47" s="10">
        <v>0</v>
      </c>
      <c r="F47" s="9">
        <v>702190</v>
      </c>
      <c r="G47" s="10">
        <v>5.5160684687232422</v>
      </c>
      <c r="H47" s="9">
        <v>596359</v>
      </c>
      <c r="I47" s="10">
        <v>4.5974914041660888</v>
      </c>
      <c r="J47" s="9">
        <v>359459</v>
      </c>
      <c r="K47" s="10">
        <v>2.7195687535464348</v>
      </c>
    </row>
    <row r="48" spans="1:11">
      <c r="A48" s="6" t="s">
        <v>39</v>
      </c>
      <c r="B48" s="13">
        <v>0</v>
      </c>
      <c r="C48" s="14">
        <v>0</v>
      </c>
      <c r="D48" s="13">
        <v>0</v>
      </c>
      <c r="E48" s="14">
        <v>0</v>
      </c>
      <c r="F48" s="13">
        <v>702190</v>
      </c>
      <c r="G48" s="14">
        <v>5.5160684687232422</v>
      </c>
      <c r="H48" s="13">
        <v>596359</v>
      </c>
      <c r="I48" s="14">
        <v>4.5974914041660888</v>
      </c>
      <c r="J48" s="13">
        <v>359459</v>
      </c>
      <c r="K48" s="14">
        <v>2.7195687535464348</v>
      </c>
    </row>
    <row r="49" spans="1:11">
      <c r="A49" s="8"/>
      <c r="B49" s="9"/>
      <c r="C49" s="10"/>
      <c r="D49" s="9"/>
      <c r="E49" s="10"/>
      <c r="F49" s="9"/>
      <c r="G49" s="10"/>
      <c r="H49" s="9"/>
      <c r="I49" s="10"/>
      <c r="J49" s="9"/>
      <c r="K49" s="10"/>
    </row>
    <row r="50" spans="1:11" ht="15.75" thickBot="1">
      <c r="A50" s="20" t="s">
        <v>40</v>
      </c>
      <c r="B50" s="21">
        <v>392165000</v>
      </c>
      <c r="C50" s="22">
        <v>3140.1838476690741</v>
      </c>
      <c r="D50" s="21">
        <v>432070000</v>
      </c>
      <c r="E50" s="22">
        <v>3458.2199455738755</v>
      </c>
      <c r="F50" s="21">
        <v>435432190</v>
      </c>
      <c r="G50" s="22">
        <v>3420.5468228344298</v>
      </c>
      <c r="H50" s="21">
        <v>455095359</v>
      </c>
      <c r="I50" s="22">
        <v>3508.4521254452106</v>
      </c>
      <c r="J50" s="21">
        <v>449546459</v>
      </c>
      <c r="K50" s="22">
        <v>3401.1458974843958</v>
      </c>
    </row>
    <row r="53" spans="1:11">
      <c r="A53" t="e" cm="1">
        <f t="array" aca="1" ref="A53" ca="1">CELL("filename")</f>
        <v>#VALUE!</v>
      </c>
    </row>
  </sheetData>
  <mergeCells count="7">
    <mergeCell ref="J4:K4"/>
    <mergeCell ref="A3:K3"/>
    <mergeCell ref="A1:K1"/>
    <mergeCell ref="B4:C4"/>
    <mergeCell ref="D4:E4"/>
    <mergeCell ref="F4:G4"/>
    <mergeCell ref="H4:I4"/>
  </mergeCells>
  <pageMargins left="0.7" right="0.7" top="0.75" bottom="0.75" header="0.3" footer="0.3"/>
  <pageSetup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/>
    <UpdateBy xmlns="83d56489-a930-4c67-a376-a8a7eb416f16" xsi:nil="true"/>
  </documentManagement>
</p:properties>
</file>

<file path=customXml/itemProps1.xml><?xml version="1.0" encoding="utf-8"?>
<ds:datastoreItem xmlns:ds="http://schemas.openxmlformats.org/officeDocument/2006/customXml" ds:itemID="{A50EB847-2ACC-42E6-B7CA-2051B1B85D5B}"/>
</file>

<file path=customXml/itemProps2.xml><?xml version="1.0" encoding="utf-8"?>
<ds:datastoreItem xmlns:ds="http://schemas.openxmlformats.org/officeDocument/2006/customXml" ds:itemID="{D3C1583B-AF4C-4C40-B299-5C894EBA2834}"/>
</file>

<file path=customXml/itemProps3.xml><?xml version="1.0" encoding="utf-8"?>
<ds:datastoreItem xmlns:ds="http://schemas.openxmlformats.org/officeDocument/2006/customXml" ds:itemID="{14F3DCAB-9641-4D2B-88D5-228E59C56A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College Station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Teryn McGinness</dc:creator>
  <cp:keywords/>
  <dc:description/>
  <cp:lastModifiedBy/>
  <cp:revision/>
  <dcterms:created xsi:type="dcterms:W3CDTF">2025-03-07T21:14:44Z</dcterms:created>
  <dcterms:modified xsi:type="dcterms:W3CDTF">2026-04-23T18:21:38Z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</Properties>
</file>