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06"/>
  <workbookPr/>
  <mc:AlternateContent xmlns:mc="http://schemas.openxmlformats.org/markup-compatibility/2006">
    <mc:Choice Requires="x15">
      <x15ac:absPath xmlns:x15ac="http://schemas.microsoft.com/office/spreadsheetml/2010/11/ac" url="https://cocstx.sharepoint.com/teams/FiscalServices-AccountingOperations/Shared Documents/Financial Reporting/Annual Report/FY25 Annual Report/Star Transparency/Debt/Uploadable FIles/"/>
    </mc:Choice>
  </mc:AlternateContent>
  <xr:revisionPtr revIDLastSave="0" documentId="8_{BCCED46D-77DD-4619-BCB5-F4EE918846D6}" xr6:coauthVersionLast="47" xr6:coauthVersionMax="47" xr10:uidLastSave="{00000000-0000-0000-0000-000000000000}"/>
  <bookViews>
    <workbookView xWindow="-23148" yWindow="1752" windowWidth="23256" windowHeight="12456" xr2:uid="{00000000-000D-0000-FFFF-FFFF00000000}"/>
  </bookViews>
  <sheets>
    <sheet name="Tax supported Debt Calculatio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B8" i="1"/>
  <c r="B7" i="1" l="1"/>
  <c r="D7" i="1" s="1"/>
  <c r="D6" i="1"/>
  <c r="D5" i="1"/>
  <c r="D4" i="1"/>
  <c r="D3" i="1"/>
  <c r="A19" i="1" l="1" a="1"/>
  <c r="A19" i="1" s="1"/>
  <c r="D2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<sst xmlns="http://schemas.openxmlformats.org/spreadsheetml/2006/main" count="4" uniqueCount="4">
  <si>
    <t>Year</t>
  </si>
  <si>
    <t>Tax Debt</t>
  </si>
  <si>
    <t>Population</t>
  </si>
  <si>
    <t>Per Capita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</si>
</sst>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0" fontId="1" fillId="0" borderId="0" xfId="0" applyFon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D19"/>
  <sheetViews>
    <sheetView tabSelected="1" workbookViewId="0">
      <selection activeCell="D8" sqref="D8"/>
    </sheetView>
  </sheetViews>
  <sheetFormatPr defaultRowHeight="15"/>
  <cols>
    <col min="2" max="2" width="14.85546875" bestFit="1" customWidth="1"/>
    <col min="3" max="3" width="11.5703125" customWidth="1"/>
    <col min="4" max="4" width="9.85546875" customWidth="1"/>
    <col min="9" max="9" width="10" bestFit="1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 hidden="1">
      <c r="A2">
        <v>2018</v>
      </c>
      <c r="B2" s="1">
        <v>175420000</v>
      </c>
      <c r="C2" s="2">
        <v>119692</v>
      </c>
      <c r="D2">
        <f>+B2/C2</f>
        <v>1465.595027236574</v>
      </c>
    </row>
    <row r="3" spans="1:4" hidden="1">
      <c r="A3">
        <v>2020</v>
      </c>
      <c r="B3" s="1">
        <v>184703080</v>
      </c>
      <c r="C3" s="2">
        <v>124244</v>
      </c>
      <c r="D3">
        <f t="shared" ref="D3:D4" si="0">+B3/C3</f>
        <v>1486.6156917034223</v>
      </c>
    </row>
    <row r="4" spans="1:4">
      <c r="A4">
        <v>2021</v>
      </c>
      <c r="B4" s="1">
        <v>194821200</v>
      </c>
      <c r="C4" s="2">
        <v>124886</v>
      </c>
      <c r="D4">
        <f t="shared" si="0"/>
        <v>1559.9923129894464</v>
      </c>
    </row>
    <row r="5" spans="1:4">
      <c r="A5">
        <v>2022</v>
      </c>
      <c r="B5" s="1">
        <v>220512200</v>
      </c>
      <c r="C5" s="2">
        <v>124940</v>
      </c>
      <c r="D5">
        <f>+B5/C5</f>
        <v>1764.9447734912758</v>
      </c>
    </row>
    <row r="6" spans="1:4">
      <c r="A6">
        <v>2023</v>
      </c>
      <c r="B6" s="1">
        <v>219312820</v>
      </c>
      <c r="C6" s="2">
        <v>127299</v>
      </c>
      <c r="D6">
        <f>+B6/C6</f>
        <v>1722.8165185900909</v>
      </c>
    </row>
    <row r="7" spans="1:4">
      <c r="A7">
        <v>2024</v>
      </c>
      <c r="B7" s="1">
        <f>67230640+1555500+167920000</f>
        <v>236706140</v>
      </c>
      <c r="C7" s="2">
        <v>129714</v>
      </c>
      <c r="D7">
        <f>+B7/C7</f>
        <v>1824.8310899363214</v>
      </c>
    </row>
    <row r="8" spans="1:4">
      <c r="A8">
        <v>2025</v>
      </c>
      <c r="B8" s="1">
        <f>75985480+1370200+157560000</f>
        <v>234915680</v>
      </c>
      <c r="C8" s="2">
        <v>132175</v>
      </c>
      <c r="D8" s="4">
        <f>+B8/C8</f>
        <v>1777.3079629279364</v>
      </c>
    </row>
    <row r="19" spans="1:1">
      <c r="A19" s="3" t="e" cm="1">
        <f t="array" aca="1" ref="A19" ca="1">CELL("filename")</f>
        <v>#VALUE!</v>
      </c>
    </row>
  </sheetData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AE5504A814F04D807313083AC25604" ma:contentTypeVersion="16" ma:contentTypeDescription="Create a new document." ma:contentTypeScope="" ma:versionID="e8c5788aa73bf627abffda59e072cc60">
  <xsd:schema xmlns:xsd="http://www.w3.org/2001/XMLSchema" xmlns:xs="http://www.w3.org/2001/XMLSchema" xmlns:p="http://schemas.microsoft.com/office/2006/metadata/properties" xmlns:ns2="83d56489-a930-4c67-a376-a8a7eb416f16" xmlns:ns3="bf80a19f-bd02-4c0f-b515-5846e911409c" targetNamespace="http://schemas.microsoft.com/office/2006/metadata/properties" ma:root="true" ma:fieldsID="8fbf5dc6edf2abd6e15d721e02642d0a" ns2:_="" ns3:_="">
    <xsd:import namespace="83d56489-a930-4c67-a376-a8a7eb416f16"/>
    <xsd:import namespace="bf80a19f-bd02-4c0f-b515-5846e91140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EffectiveDate" minOccurs="0"/>
                <xsd:element ref="ns2:DocumentOwner" minOccurs="0"/>
                <xsd:element ref="ns2:DocumentID" minOccurs="0"/>
                <xsd:element ref="ns2:Update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d56489-a930-4c67-a376-a8a7eb416f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d0e71602-5a44-40d1-b6b9-3305a7c2c1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EffectiveDate" ma:index="20" nillable="true" ma:displayName="Effective Date" ma:format="DateOnly" ma:internalName="EffectiveDate">
      <xsd:simpleType>
        <xsd:restriction base="dms:DateTime"/>
      </xsd:simpleType>
    </xsd:element>
    <xsd:element name="DocumentOwner" ma:index="21" nillable="true" ma:displayName="Document Owner" ma:format="Dropdown" ma:list="UserInfo" ma:SharePointGroup="0" ma:internalName="Document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cumentID" ma:index="22" nillable="true" ma:displayName="Document ID" ma:format="Dropdown" ma:internalName="DocumentID">
      <xsd:simpleType>
        <xsd:restriction base="dms:Text">
          <xsd:maxLength value="255"/>
        </xsd:restriction>
      </xsd:simpleType>
    </xsd:element>
    <xsd:element name="UpdateBy" ma:index="23" nillable="true" ma:displayName="Update By" ma:format="DateOnly" ma:indexed="true" ma:internalName="UpdateBy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80a19f-bd02-4c0f-b515-5846e911409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d9b68d7-b34a-4942-92f5-ab44399211d5}" ma:internalName="TaxCatchAll" ma:showField="CatchAllData" ma:web="bf80a19f-bd02-4c0f-b515-5846e91140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3d56489-a930-4c67-a376-a8a7eb416f16">
      <Terms xmlns="http://schemas.microsoft.com/office/infopath/2007/PartnerControls"/>
    </lcf76f155ced4ddcb4097134ff3c332f>
    <TaxCatchAll xmlns="bf80a19f-bd02-4c0f-b515-5846e911409c" xsi:nil="true"/>
    <EffectiveDate xmlns="83d56489-a930-4c67-a376-a8a7eb416f16" xsi:nil="true"/>
    <DocumentOwner xmlns="83d56489-a930-4c67-a376-a8a7eb416f16">
      <UserInfo>
        <DisplayName/>
        <AccountId xsi:nil="true"/>
        <AccountType/>
      </UserInfo>
    </DocumentOwner>
    <DocumentID xmlns="83d56489-a930-4c67-a376-a8a7eb416f16" xsi:nil="true"/>
    <UpdateBy xmlns="83d56489-a930-4c67-a376-a8a7eb416f16" xsi:nil="true"/>
  </documentManagement>
</p:properties>
</file>

<file path=customXml/itemProps1.xml><?xml version="1.0" encoding="utf-8"?>
<ds:datastoreItem xmlns:ds="http://schemas.openxmlformats.org/officeDocument/2006/customXml" ds:itemID="{4CF1A963-030F-4B84-9E62-7DF2C0462BBD}"/>
</file>

<file path=customXml/itemProps2.xml><?xml version="1.0" encoding="utf-8"?>
<ds:datastoreItem xmlns:ds="http://schemas.openxmlformats.org/officeDocument/2006/customXml" ds:itemID="{FB7139C5-BB16-4C8D-8790-5B43AF7AD073}"/>
</file>

<file path=customXml/itemProps3.xml><?xml version="1.0" encoding="utf-8"?>
<ds:datastoreItem xmlns:ds="http://schemas.openxmlformats.org/officeDocument/2006/customXml" ds:itemID="{30CDBBF9-53C2-4732-B523-5EFECFDD40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City of College Station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Anita Dorsey</dc:creator>
  <cp:keywords/>
  <dc:description/>
  <cp:lastModifiedBy/>
  <cp:revision/>
  <dcterms:created xsi:type="dcterms:W3CDTF">2018-04-30T15:55:47Z</dcterms:created>
  <dcterms:modified xsi:type="dcterms:W3CDTF">2026-04-23T18:21:48Z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0x010100BAAE5504A814F04D807313083AC25604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</Properties>
</file>