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100826/"/>
    </mc:Choice>
  </mc:AlternateContent>
  <xr:revisionPtr revIDLastSave="0" documentId="8_{605714DC-F950-4DC3-ACAD-5DB37FE76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" i="2" l="1"/>
</calcChain>
</file>

<file path=xl/sharedStrings.xml><?xml version="1.0" encoding="utf-8"?>
<sst xmlns="http://schemas.openxmlformats.org/spreadsheetml/2006/main" count="520" uniqueCount="254">
  <si>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</si>
  <si>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</si>
  <si>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</si>
  <si>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</si>
  <si>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</si>
  <si>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</si>
  <si>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</si>
  <si>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</si>
  <si>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</si>
  <si>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13547</t>
  </si>
  <si>
    <t>A G WASSENAAR INC</t>
  </si>
  <si>
    <t/>
  </si>
  <si>
    <t>30859</t>
  </si>
  <si>
    <t>2026102</t>
  </si>
  <si>
    <t>100826</t>
  </si>
  <si>
    <t>Proj No. 261999.F00 - thru 8/22/26</t>
  </si>
  <si>
    <t>16234</t>
  </si>
  <si>
    <t>BARTLETT TREE EXPERTS</t>
  </si>
  <si>
    <t>THE F.A. BARTLETT TREE EXPERT COMPANY</t>
  </si>
  <si>
    <t>43780046</t>
  </si>
  <si>
    <t>Ash Tree Removal</t>
  </si>
  <si>
    <t>14282</t>
  </si>
  <si>
    <t>BIBLIOTHECA LLC</t>
  </si>
  <si>
    <t>INV-US88035</t>
  </si>
  <si>
    <t>Cust #C0000970-US - RFID Tags</t>
  </si>
  <si>
    <t>7706</t>
  </si>
  <si>
    <t>BRANNAN SAND &amp; GRAVEL CO LLC</t>
  </si>
  <si>
    <t>BRANNAN AGGREGATES, BRANNAN READY MIX, PROWERS AGGREGATE OPERATORS, READY M</t>
  </si>
  <si>
    <t>435395</t>
  </si>
  <si>
    <t>2026044</t>
  </si>
  <si>
    <t>Asphalt - 6.03 tons</t>
  </si>
  <si>
    <t>435616</t>
  </si>
  <si>
    <t>Asphalt - 2.07 tons</t>
  </si>
  <si>
    <t>435711</t>
  </si>
  <si>
    <t>Asphalt - 2.20 tons</t>
  </si>
  <si>
    <t>15098</t>
  </si>
  <si>
    <t>BRIDGE HOUSE</t>
  </si>
  <si>
    <t>26-0172</t>
  </si>
  <si>
    <t>2026130</t>
  </si>
  <si>
    <t>RTW Trainee and Supervisor Hours - July 2026</t>
  </si>
  <si>
    <t>1155</t>
  </si>
  <si>
    <t>BROOMFIELD RENTALS INC</t>
  </si>
  <si>
    <t>191667</t>
  </si>
  <si>
    <t>Asphalt Truck Propane</t>
  </si>
  <si>
    <t>13344</t>
  </si>
  <si>
    <t>BROWNS HILL ENGINEERING &amp; CONTROLS LLC</t>
  </si>
  <si>
    <t>33074</t>
  </si>
  <si>
    <t>WTP- 26-117 SQ06 FTW METER REPLACEMENT</t>
  </si>
  <si>
    <t>33104</t>
  </si>
  <si>
    <t>WTP- 26-117 SERVICE WORK 2026</t>
  </si>
  <si>
    <t>15547</t>
  </si>
  <si>
    <t>BSN SPORTS LLC</t>
  </si>
  <si>
    <t>935284178</t>
  </si>
  <si>
    <t>Open Space Uniform Order</t>
  </si>
  <si>
    <t>15216</t>
  </si>
  <si>
    <t>CHARLES D JONES CO</t>
  </si>
  <si>
    <t>51535748-00</t>
  </si>
  <si>
    <t>Cust #12341 - Towels</t>
  </si>
  <si>
    <t>51536041-00</t>
  </si>
  <si>
    <t>Cust #12341 - NWTP Cooler Pump</t>
  </si>
  <si>
    <t>13260</t>
  </si>
  <si>
    <t>CLIFTON LARSON ALLEN LLP</t>
  </si>
  <si>
    <t>L261593590</t>
  </si>
  <si>
    <t>Utility Services Aug 2026, Postage Jul 2026</t>
  </si>
  <si>
    <t>16266</t>
  </si>
  <si>
    <t>COLORADO ILC SERVICES, INC</t>
  </si>
  <si>
    <t>26-2-162</t>
  </si>
  <si>
    <t>Professional Surveying Services - 1155 Pine St.</t>
  </si>
  <si>
    <t>15761</t>
  </si>
  <si>
    <t>COLORADO OUTHOUSE LLC</t>
  </si>
  <si>
    <t>25051</t>
  </si>
  <si>
    <t>2026065</t>
  </si>
  <si>
    <t>Acct No C147 - Louisville Elementary</t>
  </si>
  <si>
    <t>24478</t>
  </si>
  <si>
    <t>Acct No. C147 - CCGC 9/9/26-10/6/26</t>
  </si>
  <si>
    <t>23582</t>
  </si>
  <si>
    <t>Acct No. C147 - CCGC 8/12/26-9/8/26</t>
  </si>
  <si>
    <t>22641</t>
  </si>
  <si>
    <t>Acct No. C147 - CCGC 7/15/26-8/11/26</t>
  </si>
  <si>
    <t>13162</t>
  </si>
  <si>
    <t>CORE &amp; MAIN LP</t>
  </si>
  <si>
    <t>PAYMENT2</t>
  </si>
  <si>
    <t>2026030</t>
  </si>
  <si>
    <t>AMI Meter Replacement Project - thru Sep 2026</t>
  </si>
  <si>
    <t>14182</t>
  </si>
  <si>
    <t>DAWSON INFRASTRUCTURE SOLUTIONS LLC</t>
  </si>
  <si>
    <t>INV217306</t>
  </si>
  <si>
    <t>Ceramic Noz Insert</t>
  </si>
  <si>
    <t>INV217307</t>
  </si>
  <si>
    <t>Reel Swivel</t>
  </si>
  <si>
    <t>INV217439</t>
  </si>
  <si>
    <t>Nozzle Extensions</t>
  </si>
  <si>
    <t>INV217456</t>
  </si>
  <si>
    <t>Burner Test</t>
  </si>
  <si>
    <t>15149</t>
  </si>
  <si>
    <t>DENALI WATER SOLUTIONS LLC</t>
  </si>
  <si>
    <t>INV1356700</t>
  </si>
  <si>
    <t>2026015</t>
  </si>
  <si>
    <t>WWTP Cake &amp; Fuel Surcharge</t>
  </si>
  <si>
    <t>INV1359315</t>
  </si>
  <si>
    <t>15375</t>
  </si>
  <si>
    <t>DONNA L. MAYO</t>
  </si>
  <si>
    <t>MD092326</t>
  </si>
  <si>
    <t>Mah Jongg Class - 9/14/26-9/23/26</t>
  </si>
  <si>
    <t>1119</t>
  </si>
  <si>
    <t>ECI SITE CONSTRUCTION MANAGEMENT INC</t>
  </si>
  <si>
    <t>8</t>
  </si>
  <si>
    <t>2025144</t>
  </si>
  <si>
    <t>Proj No. 25-07- Louisville Downtown Front &amp; Center</t>
  </si>
  <si>
    <t>12345</t>
  </si>
  <si>
    <t>EMPLOYEE REIMBURSEMENT</t>
  </si>
  <si>
    <t>ZV092126</t>
  </si>
  <si>
    <t>Travel Reimbursements - Cripple Creek, New Orleans</t>
  </si>
  <si>
    <t>BE092826</t>
  </si>
  <si>
    <t>Travel Advance - Breckenridge 10/13/26-10/16/26</t>
  </si>
  <si>
    <t>KJ092426</t>
  </si>
  <si>
    <t>ZR093026</t>
  </si>
  <si>
    <t>Travel Advance - Keystone 10/28/26-10/30/26</t>
  </si>
  <si>
    <t>14369</t>
  </si>
  <si>
    <t>ETG SYSTEMS INC</t>
  </si>
  <si>
    <t>8254699-7</t>
  </si>
  <si>
    <t>2026036</t>
  </si>
  <si>
    <t>Access Control - Police/Court Pay App 7</t>
  </si>
  <si>
    <t>8254698-8</t>
  </si>
  <si>
    <t>Access Control - City Services Pay App 8</t>
  </si>
  <si>
    <t>8254699-8</t>
  </si>
  <si>
    <t>Access Control - Police/Court Pay App 8</t>
  </si>
  <si>
    <t>5266466</t>
  </si>
  <si>
    <t>Access Control - Arts Center Pay App 4</t>
  </si>
  <si>
    <t>14896</t>
  </si>
  <si>
    <t>FASTSIGNS OF BROOMFIELD</t>
  </si>
  <si>
    <t>512-67829</t>
  </si>
  <si>
    <t>City Services - Bay Door Vinyl Numbers</t>
  </si>
  <si>
    <t>512-67488</t>
  </si>
  <si>
    <t>Public Works - Street Signs</t>
  </si>
  <si>
    <t>16216</t>
  </si>
  <si>
    <t>FRANCESCA CANDELA</t>
  </si>
  <si>
    <t>CF091926</t>
  </si>
  <si>
    <t>Italiano Level 2 Class - 8/31/26-12/28/26</t>
  </si>
  <si>
    <t>15523</t>
  </si>
  <si>
    <t>GOLF GURU LLC</t>
  </si>
  <si>
    <t>BRANDON SHUPICK</t>
  </si>
  <si>
    <t>BS091926</t>
  </si>
  <si>
    <t>Golf Lessons - 9/5/26-9/18/26</t>
  </si>
  <si>
    <t>2415</t>
  </si>
  <si>
    <t>HARCROS CHEMICALS INC</t>
  </si>
  <si>
    <t>101029348</t>
  </si>
  <si>
    <t>2026006</t>
  </si>
  <si>
    <t>WTP Fluoride</t>
  </si>
  <si>
    <t>101029349</t>
  </si>
  <si>
    <t>2026005</t>
  </si>
  <si>
    <t>Water Treatment Plant - Salt</t>
  </si>
  <si>
    <t>101029350</t>
  </si>
  <si>
    <t>15381</t>
  </si>
  <si>
    <t>HICKS CONTRACTORS SERVICES LLC</t>
  </si>
  <si>
    <t>09212026</t>
  </si>
  <si>
    <t>WTP- BRUSH REMOVAL AROUND MAIN REZ</t>
  </si>
  <si>
    <t>16088</t>
  </si>
  <si>
    <t>INLINER SOLUTIONS LLC</t>
  </si>
  <si>
    <t>PAYAPP#3</t>
  </si>
  <si>
    <t>2026101</t>
  </si>
  <si>
    <t>Sep 2026 - Sanitary Sewer CIPP Project</t>
  </si>
  <si>
    <t>13778</t>
  </si>
  <si>
    <t>INVISION GIS LLC</t>
  </si>
  <si>
    <t>2720</t>
  </si>
  <si>
    <t>2026043</t>
  </si>
  <si>
    <t>InVision GIS Services - September 2026</t>
  </si>
  <si>
    <t>14239</t>
  </si>
  <si>
    <t>JC GOLF ACCESSORIES</t>
  </si>
  <si>
    <t>SI-221365</t>
  </si>
  <si>
    <t>2026022</t>
  </si>
  <si>
    <t>Acct COALCRK - Resale Merchandise</t>
  </si>
  <si>
    <t>SI-221506</t>
  </si>
  <si>
    <t>SI-221671</t>
  </si>
  <si>
    <t>14219</t>
  </si>
  <si>
    <t>KIMLEY-HORN AND ASSOCIATES INC</t>
  </si>
  <si>
    <t>36657888</t>
  </si>
  <si>
    <t>2025207</t>
  </si>
  <si>
    <t>South Street Underpass Proj. - thru 7/31/26</t>
  </si>
  <si>
    <t>36801285</t>
  </si>
  <si>
    <t>2023438</t>
  </si>
  <si>
    <t>Services thru 7/31/26 for Proj No. 096489009.3</t>
  </si>
  <si>
    <t>14592</t>
  </si>
  <si>
    <t>LIVE OAK BANK</t>
  </si>
  <si>
    <t>CO-17-308A-202608-03</t>
  </si>
  <si>
    <t>Premises #300864286 &amp; #303956051- Aug 2026</t>
  </si>
  <si>
    <t>13703</t>
  </si>
  <si>
    <t>MCDONALD FARMS ENTERPRISES INC</t>
  </si>
  <si>
    <t>0203188-IN</t>
  </si>
  <si>
    <t>CUSTNO.-30-0002790- 0203188-IN- SCHEDULED MAINTENA</t>
  </si>
  <si>
    <t>0203730-IN</t>
  </si>
  <si>
    <t>CUSTNO.-30-0002790- 0203730-IN- SCHEDULED MAINTENA</t>
  </si>
  <si>
    <t>0203311-IN</t>
  </si>
  <si>
    <t>CUSTNO.-30-0002790- 0203311-IN- SCHEDULED MAINTENA</t>
  </si>
  <si>
    <t>0203312-IN</t>
  </si>
  <si>
    <t>CUSTNO.-30-0002790- 0203312-IN- SCHEDULED MAINTENA</t>
  </si>
  <si>
    <t>16080</t>
  </si>
  <si>
    <t>OFFICIAL BUSINESS LLC</t>
  </si>
  <si>
    <t>JOSHUA WINSLOW</t>
  </si>
  <si>
    <t>2026-027</t>
  </si>
  <si>
    <t>Flag Football Referees - September 2026</t>
  </si>
  <si>
    <t>99999</t>
  </si>
  <si>
    <t>ONE TIME PAY VENDOR</t>
  </si>
  <si>
    <t>WK092226</t>
  </si>
  <si>
    <t>History Happy Hour - MLB Presentation 9/30/26</t>
  </si>
  <si>
    <t>LM092226</t>
  </si>
  <si>
    <t>Living Legends - P. Conley 7/9/26-9/19/26</t>
  </si>
  <si>
    <t>092026</t>
  </si>
  <si>
    <t>Living Legends - M. Downer 7/9/26-9/19/26</t>
  </si>
  <si>
    <t>DJ092426</t>
  </si>
  <si>
    <t>Living Legends - M. Eberharter 8/1/26-9/5/26</t>
  </si>
  <si>
    <t>U!00001477</t>
  </si>
  <si>
    <t>Utility Billing Refund - 902 W Dillon Rd 80027</t>
  </si>
  <si>
    <t>PRDM092526</t>
  </si>
  <si>
    <t>Reissue Payroll Check - PP 20</t>
  </si>
  <si>
    <t>14899</t>
  </si>
  <si>
    <t>OTAK INC</t>
  </si>
  <si>
    <t>000092600253</t>
  </si>
  <si>
    <t>2025043</t>
  </si>
  <si>
    <t>Lot Grading Services - thru 8/28/26</t>
  </si>
  <si>
    <t>14675</t>
  </si>
  <si>
    <t>POINT AND PAY LLC</t>
  </si>
  <si>
    <t>PNP8826-00-0826-0001</t>
  </si>
  <si>
    <t>Utility Billing CC Fees - August 2026</t>
  </si>
  <si>
    <t>14160</t>
  </si>
  <si>
    <t>PRECISE MRM LLC</t>
  </si>
  <si>
    <t>IN200-2015554</t>
  </si>
  <si>
    <t>5MB Flat Data Plan - Aug 2026</t>
  </si>
  <si>
    <t>15554</t>
  </si>
  <si>
    <t>PURELINE TREATMENT SYSTEMS, LLC</t>
  </si>
  <si>
    <t>INV40048</t>
  </si>
  <si>
    <t>WTP- PUMP REPAIR KIT</t>
  </si>
  <si>
    <t>15497</t>
  </si>
  <si>
    <t>SENERGY PETROLEUM LLC</t>
  </si>
  <si>
    <t>415660230</t>
  </si>
  <si>
    <t>2026025</t>
  </si>
  <si>
    <t>Cust ID 84627 - City-Wide Fuel Purchase</t>
  </si>
  <si>
    <t>415680045</t>
  </si>
  <si>
    <t>2026004</t>
  </si>
  <si>
    <t>Cust ID 84628 - CCGC Gas/Diesel</t>
  </si>
  <si>
    <t>6609</t>
  </si>
  <si>
    <t>THE TRAVELERSE INDEMNITY COMPANY</t>
  </si>
  <si>
    <t>000683595</t>
  </si>
  <si>
    <t>Deductible Inv_POL 31N22649-ZLP_Claim E1R0409</t>
  </si>
  <si>
    <t>15065</t>
  </si>
  <si>
    <t>UNDERWATER RECOVERY SPECIALISTS INC</t>
  </si>
  <si>
    <t>3489</t>
  </si>
  <si>
    <t>2026086</t>
  </si>
  <si>
    <t>Pond Maintenance Services - Open Space</t>
  </si>
  <si>
    <t>3490</t>
  </si>
  <si>
    <t>2026103</t>
  </si>
  <si>
    <t>Pond Maintenance - Parks</t>
  </si>
  <si>
    <t>3489A</t>
  </si>
  <si>
    <t>Pond Maintenance - Lake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</si>
</sst>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4" fontId="4" fillId="0" borderId="0" xfId="1" applyFont="1" applyAlignment="1">
      <alignment vertical="top"/>
    </xf>
  </cellXfs>
  <cellStyles count="2">
    <cellStyle name="Currency" xfId="1" builtinId="4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D40BDE-0C43-4B22-BAFE-56BA5AD9932E}" name="Table1" displayName="Table1" ref="A1:I74" totalsRowShown="0" headerRowDxfId="0" dataDxfId="1">
  <autoFilter ref="A1:I74" xr:uid="{F5D40BDE-0C43-4B22-BAFE-56BA5AD9932E}"/>
  <tableColumns count="9">
    <tableColumn id="1" xr3:uid="{85FAD4BD-C172-4FEC-A187-DF10C65F24F7}" name="VENDOR" dataDxfId="10"/>
    <tableColumn id="2" xr3:uid="{D975C792-0A5B-471F-8D79-F66133719715}" name="NAME" dataDxfId="9"/>
    <tableColumn id="3" xr3:uid="{0B2F4D89-AA7A-4520-B90C-A4020F86222C}" name="DBA" dataDxfId="8"/>
    <tableColumn id="4" xr3:uid="{FE3E2345-F8E8-46F3-88EC-6FAB62D13EAA}" name="INVOICE" dataDxfId="7"/>
    <tableColumn id="5" xr3:uid="{F425F8C7-EE83-4EE3-9827-37C8E06028A7}" name="P.O." dataDxfId="6"/>
    <tableColumn id="6" xr3:uid="{2E900FC7-A914-4ADB-A414-5062C13C53B3}" name="INV DATE" dataDxfId="5"/>
    <tableColumn id="7" xr3:uid="{895DF872-096F-418F-B9E0-3B1BFABEACC3}" name="WARRANT   " dataDxfId="4"/>
    <tableColumn id="8" xr3:uid="{FF002C36-BB6B-4F72-A712-57B827D32824}" name="INVOICE NET" dataDxfId="3"/>
    <tableColumn id="9" xr3:uid="{F029B577-2B0C-4497-AA39-50BB2F5594CB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AE80-96A3-4DA9-986C-8AAAF0C6C9CB}">
  <dimension ref="A1:I75"/>
  <sheetViews>
    <sheetView tabSelected="1" topLeftCell="A52" workbookViewId="0">
      <selection activeCell="L19" sqref="L19"/>
    </sheetView>
  </sheetViews>
  <sheetFormatPr defaultRowHeight="12.75" x14ac:dyDescent="0.2"/>
  <cols>
    <col min="1" max="1" width="9.85546875" style="2" customWidth="1"/>
    <col min="2" max="3" width="35.85546875" style="2" customWidth="1"/>
    <col min="4" max="4" width="20.140625" style="2" customWidth="1"/>
    <col min="5" max="5" width="8.28515625" style="2" customWidth="1"/>
    <col min="6" max="6" width="10.42578125" style="5" customWidth="1"/>
    <col min="7" max="7" width="12.5703125" style="2" customWidth="1"/>
    <col min="8" max="8" width="13" style="3" customWidth="1"/>
    <col min="9" max="9" width="46.8554687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5">
        <v>46265</v>
      </c>
      <c r="G2" s="2" t="s">
        <v>14</v>
      </c>
      <c r="H2" s="3">
        <v>15235</v>
      </c>
      <c r="I2" s="2" t="s">
        <v>15</v>
      </c>
    </row>
    <row r="3" spans="1:9" x14ac:dyDescent="0.2">
      <c r="A3" s="2" t="s">
        <v>16</v>
      </c>
      <c r="B3" s="2" t="s">
        <v>17</v>
      </c>
      <c r="C3" s="2" t="s">
        <v>18</v>
      </c>
      <c r="D3" s="2" t="s">
        <v>19</v>
      </c>
      <c r="E3" s="2" t="s">
        <v>11</v>
      </c>
      <c r="F3" s="5">
        <v>46256</v>
      </c>
      <c r="G3" s="2" t="s">
        <v>14</v>
      </c>
      <c r="H3" s="3">
        <v>3360</v>
      </c>
      <c r="I3" s="2" t="s">
        <v>20</v>
      </c>
    </row>
    <row r="4" spans="1:9" x14ac:dyDescent="0.2">
      <c r="A4" s="2" t="s">
        <v>21</v>
      </c>
      <c r="B4" s="2" t="s">
        <v>22</v>
      </c>
      <c r="C4" s="2" t="s">
        <v>11</v>
      </c>
      <c r="D4" s="2" t="s">
        <v>23</v>
      </c>
      <c r="E4" s="2" t="s">
        <v>11</v>
      </c>
      <c r="F4" s="5">
        <v>46282</v>
      </c>
      <c r="G4" s="2" t="s">
        <v>14</v>
      </c>
      <c r="H4" s="3">
        <v>1076.25</v>
      </c>
      <c r="I4" s="2" t="s">
        <v>24</v>
      </c>
    </row>
    <row r="5" spans="1:9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5">
        <v>46275</v>
      </c>
      <c r="G5" s="2" t="s">
        <v>14</v>
      </c>
      <c r="H5" s="3">
        <v>361.8</v>
      </c>
      <c r="I5" s="2" t="s">
        <v>30</v>
      </c>
    </row>
    <row r="6" spans="1:9" x14ac:dyDescent="0.2">
      <c r="A6" s="2" t="s">
        <v>25</v>
      </c>
      <c r="B6" s="2" t="s">
        <v>26</v>
      </c>
      <c r="C6" s="2" t="s">
        <v>27</v>
      </c>
      <c r="D6" s="2" t="s">
        <v>31</v>
      </c>
      <c r="E6" s="2" t="s">
        <v>29</v>
      </c>
      <c r="F6" s="5">
        <v>46279</v>
      </c>
      <c r="G6" s="2" t="s">
        <v>14</v>
      </c>
      <c r="H6" s="3">
        <v>124.2</v>
      </c>
      <c r="I6" s="2" t="s">
        <v>32</v>
      </c>
    </row>
    <row r="7" spans="1:9" x14ac:dyDescent="0.2">
      <c r="A7" s="2" t="s">
        <v>25</v>
      </c>
      <c r="B7" s="2" t="s">
        <v>26</v>
      </c>
      <c r="C7" s="2" t="s">
        <v>27</v>
      </c>
      <c r="D7" s="2" t="s">
        <v>33</v>
      </c>
      <c r="E7" s="2" t="s">
        <v>29</v>
      </c>
      <c r="F7" s="5">
        <v>46280</v>
      </c>
      <c r="G7" s="2" t="s">
        <v>14</v>
      </c>
      <c r="H7" s="3">
        <v>132</v>
      </c>
      <c r="I7" s="2" t="s">
        <v>34</v>
      </c>
    </row>
    <row r="8" spans="1:9" x14ac:dyDescent="0.2">
      <c r="A8" s="2" t="s">
        <v>35</v>
      </c>
      <c r="B8" s="2" t="s">
        <v>36</v>
      </c>
      <c r="C8" s="2" t="s">
        <v>11</v>
      </c>
      <c r="D8" s="2" t="s">
        <v>37</v>
      </c>
      <c r="E8" s="2" t="s">
        <v>38</v>
      </c>
      <c r="F8" s="5">
        <v>46234</v>
      </c>
      <c r="G8" s="2" t="s">
        <v>14</v>
      </c>
      <c r="H8" s="3">
        <v>14796.3</v>
      </c>
      <c r="I8" s="2" t="s">
        <v>39</v>
      </c>
    </row>
    <row r="9" spans="1:9" x14ac:dyDescent="0.2">
      <c r="A9" s="2" t="s">
        <v>40</v>
      </c>
      <c r="B9" s="2" t="s">
        <v>41</v>
      </c>
      <c r="C9" s="2" t="s">
        <v>11</v>
      </c>
      <c r="D9" s="2" t="s">
        <v>42</v>
      </c>
      <c r="E9" s="2" t="s">
        <v>11</v>
      </c>
      <c r="F9" s="5">
        <v>46279</v>
      </c>
      <c r="G9" s="2" t="s">
        <v>14</v>
      </c>
      <c r="H9" s="3">
        <v>91.2</v>
      </c>
      <c r="I9" s="2" t="s">
        <v>43</v>
      </c>
    </row>
    <row r="10" spans="1:9" x14ac:dyDescent="0.2">
      <c r="A10" s="2" t="s">
        <v>44</v>
      </c>
      <c r="B10" s="2" t="s">
        <v>45</v>
      </c>
      <c r="C10" s="2" t="s">
        <v>11</v>
      </c>
      <c r="D10" s="2" t="s">
        <v>46</v>
      </c>
      <c r="E10" s="2" t="s">
        <v>11</v>
      </c>
      <c r="F10" s="5">
        <v>46300</v>
      </c>
      <c r="G10" s="2" t="s">
        <v>14</v>
      </c>
      <c r="H10" s="3">
        <v>6331</v>
      </c>
      <c r="I10" s="2" t="s">
        <v>47</v>
      </c>
    </row>
    <row r="11" spans="1:9" x14ac:dyDescent="0.2">
      <c r="A11" s="2" t="s">
        <v>44</v>
      </c>
      <c r="B11" s="2" t="s">
        <v>45</v>
      </c>
      <c r="C11" s="2" t="s">
        <v>11</v>
      </c>
      <c r="D11" s="2" t="s">
        <v>48</v>
      </c>
      <c r="E11" s="2" t="s">
        <v>11</v>
      </c>
      <c r="F11" s="5">
        <v>46300</v>
      </c>
      <c r="G11" s="2" t="s">
        <v>14</v>
      </c>
      <c r="H11" s="3">
        <v>3035.1</v>
      </c>
      <c r="I11" s="2" t="s">
        <v>49</v>
      </c>
    </row>
    <row r="12" spans="1:9" x14ac:dyDescent="0.2">
      <c r="A12" s="2" t="s">
        <v>50</v>
      </c>
      <c r="B12" s="2" t="s">
        <v>51</v>
      </c>
      <c r="C12" s="2" t="s">
        <v>11</v>
      </c>
      <c r="D12" s="2" t="s">
        <v>52</v>
      </c>
      <c r="E12" s="2" t="s">
        <v>11</v>
      </c>
      <c r="F12" s="5">
        <v>46267</v>
      </c>
      <c r="G12" s="2" t="s">
        <v>14</v>
      </c>
      <c r="H12" s="3">
        <v>145.69999999999999</v>
      </c>
      <c r="I12" s="2" t="s">
        <v>53</v>
      </c>
    </row>
    <row r="13" spans="1:9" x14ac:dyDescent="0.2">
      <c r="A13" s="2" t="s">
        <v>54</v>
      </c>
      <c r="B13" s="2" t="s">
        <v>55</v>
      </c>
      <c r="C13" s="2" t="s">
        <v>11</v>
      </c>
      <c r="D13" s="2" t="s">
        <v>56</v>
      </c>
      <c r="E13" s="2" t="s">
        <v>11</v>
      </c>
      <c r="F13" s="5">
        <v>46282</v>
      </c>
      <c r="G13" s="2" t="s">
        <v>14</v>
      </c>
      <c r="H13" s="3">
        <v>22.8</v>
      </c>
      <c r="I13" s="2" t="s">
        <v>57</v>
      </c>
    </row>
    <row r="14" spans="1:9" x14ac:dyDescent="0.2">
      <c r="A14" s="2" t="s">
        <v>54</v>
      </c>
      <c r="B14" s="2" t="s">
        <v>55</v>
      </c>
      <c r="C14" s="2" t="s">
        <v>11</v>
      </c>
      <c r="D14" s="2" t="s">
        <v>58</v>
      </c>
      <c r="E14" s="2" t="s">
        <v>11</v>
      </c>
      <c r="F14" s="5">
        <v>46283</v>
      </c>
      <c r="G14" s="2" t="s">
        <v>14</v>
      </c>
      <c r="H14" s="3">
        <v>107.59</v>
      </c>
      <c r="I14" s="2" t="s">
        <v>59</v>
      </c>
    </row>
    <row r="15" spans="1:9" x14ac:dyDescent="0.2">
      <c r="A15" s="2" t="s">
        <v>60</v>
      </c>
      <c r="B15" s="2" t="s">
        <v>61</v>
      </c>
      <c r="C15" s="2" t="s">
        <v>11</v>
      </c>
      <c r="D15" s="2" t="s">
        <v>62</v>
      </c>
      <c r="E15" s="2" t="s">
        <v>11</v>
      </c>
      <c r="F15" s="5">
        <v>46288</v>
      </c>
      <c r="G15" s="2" t="s">
        <v>14</v>
      </c>
      <c r="H15" s="3">
        <v>20442.5</v>
      </c>
      <c r="I15" s="2" t="s">
        <v>63</v>
      </c>
    </row>
    <row r="16" spans="1:9" x14ac:dyDescent="0.2">
      <c r="A16" s="2" t="s">
        <v>64</v>
      </c>
      <c r="B16" s="2" t="s">
        <v>65</v>
      </c>
      <c r="C16" s="2" t="s">
        <v>11</v>
      </c>
      <c r="D16" s="2" t="s">
        <v>66</v>
      </c>
      <c r="E16" s="2" t="s">
        <v>11</v>
      </c>
      <c r="F16" s="5">
        <v>46247</v>
      </c>
      <c r="G16" s="2" t="s">
        <v>14</v>
      </c>
      <c r="H16" s="3">
        <v>2600</v>
      </c>
      <c r="I16" s="2" t="s">
        <v>67</v>
      </c>
    </row>
    <row r="17" spans="1:9" x14ac:dyDescent="0.2">
      <c r="A17" s="2" t="s">
        <v>68</v>
      </c>
      <c r="B17" s="2" t="s">
        <v>69</v>
      </c>
      <c r="C17" s="2" t="s">
        <v>11</v>
      </c>
      <c r="D17" s="2" t="s">
        <v>70</v>
      </c>
      <c r="E17" s="2" t="s">
        <v>71</v>
      </c>
      <c r="F17" s="5">
        <v>46290</v>
      </c>
      <c r="G17" s="2" t="s">
        <v>14</v>
      </c>
      <c r="H17" s="3">
        <v>256.20999999999998</v>
      </c>
      <c r="I17" s="2" t="s">
        <v>72</v>
      </c>
    </row>
    <row r="18" spans="1:9" x14ac:dyDescent="0.2">
      <c r="A18" s="2" t="s">
        <v>68</v>
      </c>
      <c r="B18" s="2" t="s">
        <v>69</v>
      </c>
      <c r="C18" s="2" t="s">
        <v>11</v>
      </c>
      <c r="D18" s="2" t="s">
        <v>73</v>
      </c>
      <c r="E18" s="2" t="s">
        <v>71</v>
      </c>
      <c r="F18" s="5">
        <v>46274</v>
      </c>
      <c r="G18" s="2" t="s">
        <v>14</v>
      </c>
      <c r="H18" s="3">
        <v>579.53</v>
      </c>
      <c r="I18" s="2" t="s">
        <v>74</v>
      </c>
    </row>
    <row r="19" spans="1:9" x14ac:dyDescent="0.2">
      <c r="A19" s="2" t="s">
        <v>68</v>
      </c>
      <c r="B19" s="2" t="s">
        <v>69</v>
      </c>
      <c r="C19" s="2" t="s">
        <v>11</v>
      </c>
      <c r="D19" s="2" t="s">
        <v>75</v>
      </c>
      <c r="E19" s="2" t="s">
        <v>71</v>
      </c>
      <c r="F19" s="5">
        <v>46246</v>
      </c>
      <c r="G19" s="2" t="s">
        <v>14</v>
      </c>
      <c r="H19" s="3">
        <v>579.53</v>
      </c>
      <c r="I19" s="2" t="s">
        <v>76</v>
      </c>
    </row>
    <row r="20" spans="1:9" x14ac:dyDescent="0.2">
      <c r="A20" s="2" t="s">
        <v>68</v>
      </c>
      <c r="B20" s="2" t="s">
        <v>69</v>
      </c>
      <c r="C20" s="2" t="s">
        <v>11</v>
      </c>
      <c r="D20" s="2" t="s">
        <v>77</v>
      </c>
      <c r="E20" s="2" t="s">
        <v>71</v>
      </c>
      <c r="F20" s="5">
        <v>46218</v>
      </c>
      <c r="G20" s="2" t="s">
        <v>14</v>
      </c>
      <c r="H20" s="3">
        <v>579.53</v>
      </c>
      <c r="I20" s="2" t="s">
        <v>78</v>
      </c>
    </row>
    <row r="21" spans="1:9" x14ac:dyDescent="0.2">
      <c r="A21" s="2" t="s">
        <v>79</v>
      </c>
      <c r="B21" s="2" t="s">
        <v>80</v>
      </c>
      <c r="C21" s="2" t="s">
        <v>11</v>
      </c>
      <c r="D21" s="2" t="s">
        <v>81</v>
      </c>
      <c r="E21" s="2" t="s">
        <v>82</v>
      </c>
      <c r="F21" s="5">
        <v>46282</v>
      </c>
      <c r="G21" s="2" t="s">
        <v>14</v>
      </c>
      <c r="H21" s="3">
        <v>512042.11</v>
      </c>
      <c r="I21" s="2" t="s">
        <v>83</v>
      </c>
    </row>
    <row r="22" spans="1:9" x14ac:dyDescent="0.2">
      <c r="A22" s="2" t="s">
        <v>84</v>
      </c>
      <c r="B22" s="2" t="s">
        <v>85</v>
      </c>
      <c r="C22" s="2" t="s">
        <v>11</v>
      </c>
      <c r="D22" s="2" t="s">
        <v>86</v>
      </c>
      <c r="E22" s="2" t="s">
        <v>11</v>
      </c>
      <c r="F22" s="5">
        <v>46192</v>
      </c>
      <c r="G22" s="2" t="s">
        <v>14</v>
      </c>
      <c r="H22" s="3">
        <v>30</v>
      </c>
      <c r="I22" s="2" t="s">
        <v>87</v>
      </c>
    </row>
    <row r="23" spans="1:9" x14ac:dyDescent="0.2">
      <c r="A23" s="2" t="s">
        <v>84</v>
      </c>
      <c r="B23" s="2" t="s">
        <v>85</v>
      </c>
      <c r="C23" s="2" t="s">
        <v>11</v>
      </c>
      <c r="D23" s="2" t="s">
        <v>88</v>
      </c>
      <c r="E23" s="2" t="s">
        <v>11</v>
      </c>
      <c r="F23" s="5">
        <v>46192</v>
      </c>
      <c r="G23" s="2" t="s">
        <v>14</v>
      </c>
      <c r="H23" s="3">
        <v>800.8</v>
      </c>
      <c r="I23" s="2" t="s">
        <v>89</v>
      </c>
    </row>
    <row r="24" spans="1:9" x14ac:dyDescent="0.2">
      <c r="A24" s="2" t="s">
        <v>84</v>
      </c>
      <c r="B24" s="2" t="s">
        <v>85</v>
      </c>
      <c r="C24" s="2" t="s">
        <v>11</v>
      </c>
      <c r="D24" s="2" t="s">
        <v>90</v>
      </c>
      <c r="E24" s="2" t="s">
        <v>11</v>
      </c>
      <c r="F24" s="5">
        <v>46220</v>
      </c>
      <c r="G24" s="2" t="s">
        <v>14</v>
      </c>
      <c r="H24" s="3">
        <v>986.64</v>
      </c>
      <c r="I24" s="2" t="s">
        <v>91</v>
      </c>
    </row>
    <row r="25" spans="1:9" x14ac:dyDescent="0.2">
      <c r="A25" s="2" t="s">
        <v>84</v>
      </c>
      <c r="B25" s="2" t="s">
        <v>85</v>
      </c>
      <c r="C25" s="2" t="s">
        <v>11</v>
      </c>
      <c r="D25" s="2" t="s">
        <v>92</v>
      </c>
      <c r="E25" s="2" t="s">
        <v>11</v>
      </c>
      <c r="F25" s="5">
        <v>46220</v>
      </c>
      <c r="G25" s="2" t="s">
        <v>14</v>
      </c>
      <c r="H25" s="3">
        <v>209</v>
      </c>
      <c r="I25" s="2" t="s">
        <v>93</v>
      </c>
    </row>
    <row r="26" spans="1:9" x14ac:dyDescent="0.2">
      <c r="A26" s="2" t="s">
        <v>94</v>
      </c>
      <c r="B26" s="2" t="s">
        <v>95</v>
      </c>
      <c r="C26" s="2" t="s">
        <v>11</v>
      </c>
      <c r="D26" s="2" t="s">
        <v>96</v>
      </c>
      <c r="E26" s="2" t="s">
        <v>97</v>
      </c>
      <c r="F26" s="5">
        <v>46289</v>
      </c>
      <c r="G26" s="2" t="s">
        <v>14</v>
      </c>
      <c r="H26" s="3">
        <v>2535.0100000000002</v>
      </c>
      <c r="I26" s="2" t="s">
        <v>98</v>
      </c>
    </row>
    <row r="27" spans="1:9" x14ac:dyDescent="0.2">
      <c r="A27" s="2" t="s">
        <v>94</v>
      </c>
      <c r="B27" s="2" t="s">
        <v>95</v>
      </c>
      <c r="C27" s="2" t="s">
        <v>11</v>
      </c>
      <c r="D27" s="2" t="s">
        <v>99</v>
      </c>
      <c r="E27" s="2" t="s">
        <v>97</v>
      </c>
      <c r="F27" s="5">
        <v>46296</v>
      </c>
      <c r="G27" s="2" t="s">
        <v>14</v>
      </c>
      <c r="H27" s="3">
        <v>1343.53</v>
      </c>
      <c r="I27" s="2" t="s">
        <v>98</v>
      </c>
    </row>
    <row r="28" spans="1:9" x14ac:dyDescent="0.2">
      <c r="A28" s="2" t="s">
        <v>100</v>
      </c>
      <c r="B28" s="2" t="s">
        <v>101</v>
      </c>
      <c r="C28" s="2" t="s">
        <v>11</v>
      </c>
      <c r="D28" s="2" t="s">
        <v>102</v>
      </c>
      <c r="E28" s="2" t="s">
        <v>11</v>
      </c>
      <c r="F28" s="5">
        <v>46288</v>
      </c>
      <c r="G28" s="2" t="s">
        <v>14</v>
      </c>
      <c r="H28" s="3">
        <v>294</v>
      </c>
      <c r="I28" s="2" t="s">
        <v>103</v>
      </c>
    </row>
    <row r="29" spans="1:9" x14ac:dyDescent="0.2">
      <c r="A29" s="2" t="s">
        <v>104</v>
      </c>
      <c r="B29" s="2" t="s">
        <v>105</v>
      </c>
      <c r="C29" s="2" t="s">
        <v>11</v>
      </c>
      <c r="D29" s="2" t="s">
        <v>106</v>
      </c>
      <c r="E29" s="2" t="s">
        <v>107</v>
      </c>
      <c r="F29" s="5">
        <v>46266</v>
      </c>
      <c r="G29" s="2" t="s">
        <v>14</v>
      </c>
      <c r="H29" s="3">
        <v>2360</v>
      </c>
      <c r="I29" s="2" t="s">
        <v>108</v>
      </c>
    </row>
    <row r="30" spans="1:9" x14ac:dyDescent="0.2">
      <c r="A30" s="2" t="s">
        <v>109</v>
      </c>
      <c r="B30" s="2" t="s">
        <v>110</v>
      </c>
      <c r="C30" s="2" t="s">
        <v>11</v>
      </c>
      <c r="D30" s="2" t="s">
        <v>111</v>
      </c>
      <c r="E30" s="2" t="s">
        <v>11</v>
      </c>
      <c r="F30" s="5">
        <v>46286</v>
      </c>
      <c r="G30" s="2" t="s">
        <v>14</v>
      </c>
      <c r="H30" s="3">
        <v>686</v>
      </c>
      <c r="I30" s="2" t="s">
        <v>112</v>
      </c>
    </row>
    <row r="31" spans="1:9" x14ac:dyDescent="0.2">
      <c r="A31" s="2" t="s">
        <v>109</v>
      </c>
      <c r="B31" s="2" t="s">
        <v>110</v>
      </c>
      <c r="C31" s="2" t="s">
        <v>11</v>
      </c>
      <c r="D31" s="2" t="s">
        <v>113</v>
      </c>
      <c r="E31" s="2" t="s">
        <v>11</v>
      </c>
      <c r="F31" s="5">
        <v>46293</v>
      </c>
      <c r="G31" s="2" t="s">
        <v>14</v>
      </c>
      <c r="H31" s="3">
        <v>192</v>
      </c>
      <c r="I31" s="2" t="s">
        <v>114</v>
      </c>
    </row>
    <row r="32" spans="1:9" x14ac:dyDescent="0.2">
      <c r="A32" s="2" t="s">
        <v>109</v>
      </c>
      <c r="B32" s="2" t="s">
        <v>110</v>
      </c>
      <c r="C32" s="2" t="s">
        <v>11</v>
      </c>
      <c r="D32" s="2" t="s">
        <v>115</v>
      </c>
      <c r="E32" s="2" t="s">
        <v>11</v>
      </c>
      <c r="F32" s="5">
        <v>46289</v>
      </c>
      <c r="G32" s="2" t="s">
        <v>14</v>
      </c>
      <c r="H32" s="3">
        <v>192</v>
      </c>
      <c r="I32" s="2" t="s">
        <v>114</v>
      </c>
    </row>
    <row r="33" spans="1:9" x14ac:dyDescent="0.2">
      <c r="A33" s="2" t="s">
        <v>109</v>
      </c>
      <c r="B33" s="2" t="s">
        <v>110</v>
      </c>
      <c r="C33" s="2" t="s">
        <v>11</v>
      </c>
      <c r="D33" s="2" t="s">
        <v>116</v>
      </c>
      <c r="E33" s="2" t="s">
        <v>11</v>
      </c>
      <c r="F33" s="5">
        <v>46295</v>
      </c>
      <c r="G33" s="2" t="s">
        <v>14</v>
      </c>
      <c r="H33" s="3">
        <v>363</v>
      </c>
      <c r="I33" s="2" t="s">
        <v>117</v>
      </c>
    </row>
    <row r="34" spans="1:9" x14ac:dyDescent="0.2">
      <c r="A34" s="2" t="s">
        <v>118</v>
      </c>
      <c r="B34" s="2" t="s">
        <v>119</v>
      </c>
      <c r="C34" s="2" t="s">
        <v>11</v>
      </c>
      <c r="D34" s="2" t="s">
        <v>120</v>
      </c>
      <c r="E34" s="2" t="s">
        <v>121</v>
      </c>
      <c r="F34" s="5">
        <v>46258</v>
      </c>
      <c r="G34" s="2" t="s">
        <v>14</v>
      </c>
      <c r="H34" s="3">
        <v>13000</v>
      </c>
      <c r="I34" s="2" t="s">
        <v>122</v>
      </c>
    </row>
    <row r="35" spans="1:9" x14ac:dyDescent="0.2">
      <c r="A35" s="2" t="s">
        <v>118</v>
      </c>
      <c r="B35" s="2" t="s">
        <v>119</v>
      </c>
      <c r="C35" s="2" t="s">
        <v>11</v>
      </c>
      <c r="D35" s="2" t="s">
        <v>123</v>
      </c>
      <c r="E35" s="2" t="s">
        <v>121</v>
      </c>
      <c r="F35" s="5">
        <v>46258</v>
      </c>
      <c r="G35" s="2" t="s">
        <v>14</v>
      </c>
      <c r="H35" s="3">
        <v>7000</v>
      </c>
      <c r="I35" s="2" t="s">
        <v>124</v>
      </c>
    </row>
    <row r="36" spans="1:9" x14ac:dyDescent="0.2">
      <c r="A36" s="2" t="s">
        <v>118</v>
      </c>
      <c r="B36" s="2" t="s">
        <v>119</v>
      </c>
      <c r="C36" s="2" t="s">
        <v>11</v>
      </c>
      <c r="D36" s="2" t="s">
        <v>125</v>
      </c>
      <c r="E36" s="2" t="s">
        <v>121</v>
      </c>
      <c r="F36" s="5">
        <v>46295</v>
      </c>
      <c r="G36" s="2" t="s">
        <v>14</v>
      </c>
      <c r="H36" s="3">
        <v>6700</v>
      </c>
      <c r="I36" s="2" t="s">
        <v>126</v>
      </c>
    </row>
    <row r="37" spans="1:9" x14ac:dyDescent="0.2">
      <c r="A37" s="2" t="s">
        <v>118</v>
      </c>
      <c r="B37" s="2" t="s">
        <v>119</v>
      </c>
      <c r="C37" s="2" t="s">
        <v>11</v>
      </c>
      <c r="D37" s="2" t="s">
        <v>127</v>
      </c>
      <c r="E37" s="2" t="s">
        <v>121</v>
      </c>
      <c r="F37" s="5">
        <v>46295</v>
      </c>
      <c r="G37" s="2" t="s">
        <v>14</v>
      </c>
      <c r="H37" s="3">
        <v>6500</v>
      </c>
      <c r="I37" s="2" t="s">
        <v>128</v>
      </c>
    </row>
    <row r="38" spans="1:9" x14ac:dyDescent="0.2">
      <c r="A38" s="2" t="s">
        <v>129</v>
      </c>
      <c r="B38" s="2" t="s">
        <v>130</v>
      </c>
      <c r="C38" s="2" t="s">
        <v>11</v>
      </c>
      <c r="D38" s="2" t="s">
        <v>131</v>
      </c>
      <c r="E38" s="2" t="s">
        <v>11</v>
      </c>
      <c r="F38" s="5">
        <v>46281</v>
      </c>
      <c r="G38" s="2" t="s">
        <v>14</v>
      </c>
      <c r="H38" s="3">
        <v>917.86</v>
      </c>
      <c r="I38" s="2" t="s">
        <v>132</v>
      </c>
    </row>
    <row r="39" spans="1:9" x14ac:dyDescent="0.2">
      <c r="A39" s="2" t="s">
        <v>129</v>
      </c>
      <c r="B39" s="2" t="s">
        <v>130</v>
      </c>
      <c r="C39" s="2" t="s">
        <v>11</v>
      </c>
      <c r="D39" s="2" t="s">
        <v>133</v>
      </c>
      <c r="E39" s="2" t="s">
        <v>11</v>
      </c>
      <c r="F39" s="5">
        <v>46283</v>
      </c>
      <c r="G39" s="2" t="s">
        <v>14</v>
      </c>
      <c r="H39" s="3">
        <v>240.2</v>
      </c>
      <c r="I39" s="2" t="s">
        <v>134</v>
      </c>
    </row>
    <row r="40" spans="1:9" x14ac:dyDescent="0.2">
      <c r="A40" s="2" t="s">
        <v>135</v>
      </c>
      <c r="B40" s="2" t="s">
        <v>136</v>
      </c>
      <c r="C40" s="2" t="s">
        <v>11</v>
      </c>
      <c r="D40" s="2" t="s">
        <v>137</v>
      </c>
      <c r="E40" s="2" t="s">
        <v>11</v>
      </c>
      <c r="F40" s="5">
        <v>46284</v>
      </c>
      <c r="G40" s="2" t="s">
        <v>14</v>
      </c>
      <c r="H40" s="3">
        <v>1366.4</v>
      </c>
      <c r="I40" s="2" t="s">
        <v>138</v>
      </c>
    </row>
    <row r="41" spans="1:9" x14ac:dyDescent="0.2">
      <c r="A41" s="2" t="s">
        <v>139</v>
      </c>
      <c r="B41" s="2" t="s">
        <v>140</v>
      </c>
      <c r="C41" s="2" t="s">
        <v>141</v>
      </c>
      <c r="D41" s="2" t="s">
        <v>142</v>
      </c>
      <c r="E41" s="2" t="s">
        <v>11</v>
      </c>
      <c r="F41" s="5">
        <v>46284</v>
      </c>
      <c r="G41" s="2" t="s">
        <v>14</v>
      </c>
      <c r="H41" s="3">
        <v>392</v>
      </c>
      <c r="I41" s="2" t="s">
        <v>143</v>
      </c>
    </row>
    <row r="42" spans="1:9" x14ac:dyDescent="0.2">
      <c r="A42" s="2" t="s">
        <v>144</v>
      </c>
      <c r="B42" s="2" t="s">
        <v>145</v>
      </c>
      <c r="C42" s="2" t="s">
        <v>11</v>
      </c>
      <c r="D42" s="2" t="s">
        <v>146</v>
      </c>
      <c r="E42" s="2" t="s">
        <v>147</v>
      </c>
      <c r="F42" s="5">
        <v>46283</v>
      </c>
      <c r="G42" s="2" t="s">
        <v>14</v>
      </c>
      <c r="H42" s="3">
        <v>3196.67</v>
      </c>
      <c r="I42" s="2" t="s">
        <v>148</v>
      </c>
    </row>
    <row r="43" spans="1:9" x14ac:dyDescent="0.2">
      <c r="A43" s="2" t="s">
        <v>144</v>
      </c>
      <c r="B43" s="2" t="s">
        <v>145</v>
      </c>
      <c r="C43" s="2" t="s">
        <v>11</v>
      </c>
      <c r="D43" s="2" t="s">
        <v>149</v>
      </c>
      <c r="E43" s="2" t="s">
        <v>150</v>
      </c>
      <c r="F43" s="5">
        <v>46283</v>
      </c>
      <c r="G43" s="2" t="s">
        <v>14</v>
      </c>
      <c r="H43" s="3">
        <v>1323</v>
      </c>
      <c r="I43" s="2" t="s">
        <v>151</v>
      </c>
    </row>
    <row r="44" spans="1:9" x14ac:dyDescent="0.2">
      <c r="A44" s="2" t="s">
        <v>144</v>
      </c>
      <c r="B44" s="2" t="s">
        <v>145</v>
      </c>
      <c r="C44" s="2" t="s">
        <v>11</v>
      </c>
      <c r="D44" s="2" t="s">
        <v>152</v>
      </c>
      <c r="E44" s="2" t="s">
        <v>150</v>
      </c>
      <c r="F44" s="5">
        <v>46283</v>
      </c>
      <c r="G44" s="2" t="s">
        <v>14</v>
      </c>
      <c r="H44" s="3">
        <v>1323</v>
      </c>
      <c r="I44" s="2" t="s">
        <v>151</v>
      </c>
    </row>
    <row r="45" spans="1:9" x14ac:dyDescent="0.2">
      <c r="A45" s="2" t="s">
        <v>153</v>
      </c>
      <c r="B45" s="2" t="s">
        <v>154</v>
      </c>
      <c r="C45" s="2" t="s">
        <v>11</v>
      </c>
      <c r="D45" s="2" t="s">
        <v>155</v>
      </c>
      <c r="E45" s="2" t="s">
        <v>11</v>
      </c>
      <c r="F45" s="5">
        <v>46300</v>
      </c>
      <c r="G45" s="2" t="s">
        <v>14</v>
      </c>
      <c r="H45" s="3">
        <v>5000</v>
      </c>
      <c r="I45" s="2" t="s">
        <v>156</v>
      </c>
    </row>
    <row r="46" spans="1:9" x14ac:dyDescent="0.2">
      <c r="A46" s="2" t="s">
        <v>157</v>
      </c>
      <c r="B46" s="2" t="s">
        <v>158</v>
      </c>
      <c r="C46" s="2" t="s">
        <v>11</v>
      </c>
      <c r="D46" s="2" t="s">
        <v>159</v>
      </c>
      <c r="E46" s="2" t="s">
        <v>160</v>
      </c>
      <c r="F46" s="5">
        <v>46275</v>
      </c>
      <c r="G46" s="2" t="s">
        <v>14</v>
      </c>
      <c r="H46" s="3">
        <v>13481.93</v>
      </c>
      <c r="I46" s="2" t="s">
        <v>161</v>
      </c>
    </row>
    <row r="47" spans="1:9" x14ac:dyDescent="0.2">
      <c r="A47" s="2" t="s">
        <v>162</v>
      </c>
      <c r="B47" s="2" t="s">
        <v>163</v>
      </c>
      <c r="C47" s="2" t="s">
        <v>11</v>
      </c>
      <c r="D47" s="2" t="s">
        <v>164</v>
      </c>
      <c r="E47" s="2" t="s">
        <v>165</v>
      </c>
      <c r="F47" s="5">
        <v>46296</v>
      </c>
      <c r="G47" s="2" t="s">
        <v>14</v>
      </c>
      <c r="H47" s="3">
        <v>8087.5</v>
      </c>
      <c r="I47" s="2" t="s">
        <v>166</v>
      </c>
    </row>
    <row r="48" spans="1:9" x14ac:dyDescent="0.2">
      <c r="A48" s="2" t="s">
        <v>167</v>
      </c>
      <c r="B48" s="2" t="s">
        <v>168</v>
      </c>
      <c r="C48" s="2" t="s">
        <v>11</v>
      </c>
      <c r="D48" s="2" t="s">
        <v>169</v>
      </c>
      <c r="E48" s="2" t="s">
        <v>170</v>
      </c>
      <c r="F48" s="5">
        <v>46276</v>
      </c>
      <c r="G48" s="2" t="s">
        <v>14</v>
      </c>
      <c r="H48" s="3">
        <v>176.9</v>
      </c>
      <c r="I48" s="2" t="s">
        <v>171</v>
      </c>
    </row>
    <row r="49" spans="1:9" x14ac:dyDescent="0.2">
      <c r="A49" s="2" t="s">
        <v>167</v>
      </c>
      <c r="B49" s="2" t="s">
        <v>168</v>
      </c>
      <c r="C49" s="2" t="s">
        <v>11</v>
      </c>
      <c r="D49" s="2" t="s">
        <v>172</v>
      </c>
      <c r="E49" s="2" t="s">
        <v>170</v>
      </c>
      <c r="F49" s="5">
        <v>46282</v>
      </c>
      <c r="G49" s="2" t="s">
        <v>14</v>
      </c>
      <c r="H49" s="3">
        <v>572.11</v>
      </c>
      <c r="I49" s="2" t="s">
        <v>171</v>
      </c>
    </row>
    <row r="50" spans="1:9" x14ac:dyDescent="0.2">
      <c r="A50" s="2" t="s">
        <v>167</v>
      </c>
      <c r="B50" s="2" t="s">
        <v>168</v>
      </c>
      <c r="C50" s="2" t="s">
        <v>11</v>
      </c>
      <c r="D50" s="2" t="s">
        <v>173</v>
      </c>
      <c r="E50" s="2" t="s">
        <v>170</v>
      </c>
      <c r="F50" s="5">
        <v>46288</v>
      </c>
      <c r="G50" s="2" t="s">
        <v>14</v>
      </c>
      <c r="H50" s="3">
        <v>326.8</v>
      </c>
      <c r="I50" s="2" t="s">
        <v>171</v>
      </c>
    </row>
    <row r="51" spans="1:9" x14ac:dyDescent="0.2">
      <c r="A51" s="2" t="s">
        <v>174</v>
      </c>
      <c r="B51" s="2" t="s">
        <v>175</v>
      </c>
      <c r="C51" s="2" t="s">
        <v>11</v>
      </c>
      <c r="D51" s="2" t="s">
        <v>176</v>
      </c>
      <c r="E51" s="2" t="s">
        <v>177</v>
      </c>
      <c r="F51" s="5">
        <v>46234</v>
      </c>
      <c r="G51" s="2" t="s">
        <v>14</v>
      </c>
      <c r="H51" s="3">
        <v>34767.5</v>
      </c>
      <c r="I51" s="2" t="s">
        <v>178</v>
      </c>
    </row>
    <row r="52" spans="1:9" x14ac:dyDescent="0.2">
      <c r="A52" s="2" t="s">
        <v>174</v>
      </c>
      <c r="B52" s="2" t="s">
        <v>175</v>
      </c>
      <c r="C52" s="2" t="s">
        <v>11</v>
      </c>
      <c r="D52" s="2" t="s">
        <v>179</v>
      </c>
      <c r="E52" s="2" t="s">
        <v>180</v>
      </c>
      <c r="F52" s="5">
        <v>46234</v>
      </c>
      <c r="G52" s="2" t="s">
        <v>14</v>
      </c>
      <c r="H52" s="3">
        <v>35404.730000000003</v>
      </c>
      <c r="I52" s="2" t="s">
        <v>181</v>
      </c>
    </row>
    <row r="53" spans="1:9" x14ac:dyDescent="0.2">
      <c r="A53" s="2" t="s">
        <v>182</v>
      </c>
      <c r="B53" s="2" t="s">
        <v>183</v>
      </c>
      <c r="C53" s="2" t="s">
        <v>11</v>
      </c>
      <c r="D53" s="2" t="s">
        <v>184</v>
      </c>
      <c r="E53" s="2" t="s">
        <v>11</v>
      </c>
      <c r="F53" s="5">
        <v>46293</v>
      </c>
      <c r="G53" s="2" t="s">
        <v>14</v>
      </c>
      <c r="H53" s="3">
        <v>6147.49</v>
      </c>
      <c r="I53" s="2" t="s">
        <v>185</v>
      </c>
    </row>
    <row r="54" spans="1:9" x14ac:dyDescent="0.2">
      <c r="A54" s="2" t="s">
        <v>186</v>
      </c>
      <c r="B54" s="2" t="s">
        <v>187</v>
      </c>
      <c r="C54" s="2" t="s">
        <v>11</v>
      </c>
      <c r="D54" s="2" t="s">
        <v>188</v>
      </c>
      <c r="E54" s="2" t="s">
        <v>11</v>
      </c>
      <c r="F54" s="5">
        <v>46300</v>
      </c>
      <c r="G54" s="2" t="s">
        <v>14</v>
      </c>
      <c r="H54" s="3">
        <v>2730</v>
      </c>
      <c r="I54" s="2" t="s">
        <v>189</v>
      </c>
    </row>
    <row r="55" spans="1:9" x14ac:dyDescent="0.2">
      <c r="A55" s="2" t="s">
        <v>186</v>
      </c>
      <c r="B55" s="2" t="s">
        <v>187</v>
      </c>
      <c r="C55" s="2" t="s">
        <v>11</v>
      </c>
      <c r="D55" s="2" t="s">
        <v>190</v>
      </c>
      <c r="E55" s="2" t="s">
        <v>11</v>
      </c>
      <c r="F55" s="5">
        <v>46300</v>
      </c>
      <c r="G55" s="2" t="s">
        <v>14</v>
      </c>
      <c r="H55" s="3">
        <v>2307.5</v>
      </c>
      <c r="I55" s="2" t="s">
        <v>191</v>
      </c>
    </row>
    <row r="56" spans="1:9" x14ac:dyDescent="0.2">
      <c r="A56" s="2" t="s">
        <v>186</v>
      </c>
      <c r="B56" s="2" t="s">
        <v>187</v>
      </c>
      <c r="C56" s="2" t="s">
        <v>11</v>
      </c>
      <c r="D56" s="2" t="s">
        <v>192</v>
      </c>
      <c r="E56" s="2" t="s">
        <v>11</v>
      </c>
      <c r="F56" s="5">
        <v>46300</v>
      </c>
      <c r="G56" s="2" t="s">
        <v>14</v>
      </c>
      <c r="H56" s="3">
        <v>2730</v>
      </c>
      <c r="I56" s="2" t="s">
        <v>193</v>
      </c>
    </row>
    <row r="57" spans="1:9" x14ac:dyDescent="0.2">
      <c r="A57" s="2" t="s">
        <v>186</v>
      </c>
      <c r="B57" s="2" t="s">
        <v>187</v>
      </c>
      <c r="C57" s="2" t="s">
        <v>11</v>
      </c>
      <c r="D57" s="2" t="s">
        <v>194</v>
      </c>
      <c r="E57" s="2" t="s">
        <v>11</v>
      </c>
      <c r="F57" s="5">
        <v>46300</v>
      </c>
      <c r="G57" s="2" t="s">
        <v>14</v>
      </c>
      <c r="H57" s="3">
        <v>1470</v>
      </c>
      <c r="I57" s="2" t="s">
        <v>195</v>
      </c>
    </row>
    <row r="58" spans="1:9" x14ac:dyDescent="0.2">
      <c r="A58" s="2" t="s">
        <v>196</v>
      </c>
      <c r="B58" s="2" t="s">
        <v>197</v>
      </c>
      <c r="C58" s="2" t="s">
        <v>198</v>
      </c>
      <c r="D58" s="2" t="s">
        <v>199</v>
      </c>
      <c r="E58" s="2" t="s">
        <v>11</v>
      </c>
      <c r="F58" s="5">
        <v>46293</v>
      </c>
      <c r="G58" s="2" t="s">
        <v>14</v>
      </c>
      <c r="H58" s="3">
        <v>1920</v>
      </c>
      <c r="I58" s="2" t="s">
        <v>200</v>
      </c>
    </row>
    <row r="59" spans="1:9" x14ac:dyDescent="0.2">
      <c r="A59" s="2" t="s">
        <v>201</v>
      </c>
      <c r="B59" s="2" t="s">
        <v>202</v>
      </c>
      <c r="C59" s="2" t="s">
        <v>11</v>
      </c>
      <c r="D59" s="2" t="s">
        <v>203</v>
      </c>
      <c r="E59" s="2" t="s">
        <v>11</v>
      </c>
      <c r="F59" s="5">
        <v>46287</v>
      </c>
      <c r="G59" s="2" t="s">
        <v>14</v>
      </c>
      <c r="H59" s="3">
        <v>150</v>
      </c>
      <c r="I59" s="2" t="s">
        <v>204</v>
      </c>
    </row>
    <row r="60" spans="1:9" x14ac:dyDescent="0.2">
      <c r="A60" s="2" t="s">
        <v>201</v>
      </c>
      <c r="B60" s="2" t="s">
        <v>202</v>
      </c>
      <c r="C60" s="2" t="s">
        <v>11</v>
      </c>
      <c r="D60" s="2" t="s">
        <v>205</v>
      </c>
      <c r="E60" s="2" t="s">
        <v>11</v>
      </c>
      <c r="F60" s="5">
        <v>46287</v>
      </c>
      <c r="G60" s="2" t="s">
        <v>14</v>
      </c>
      <c r="H60" s="3">
        <v>300</v>
      </c>
      <c r="I60" s="2" t="s">
        <v>206</v>
      </c>
    </row>
    <row r="61" spans="1:9" x14ac:dyDescent="0.2">
      <c r="A61" s="2" t="s">
        <v>201</v>
      </c>
      <c r="B61" s="2" t="s">
        <v>202</v>
      </c>
      <c r="C61" s="2" t="s">
        <v>11</v>
      </c>
      <c r="D61" s="2" t="s">
        <v>207</v>
      </c>
      <c r="E61" s="2" t="s">
        <v>11</v>
      </c>
      <c r="F61" s="5">
        <v>46285</v>
      </c>
      <c r="G61" s="2" t="s">
        <v>14</v>
      </c>
      <c r="H61" s="3">
        <v>350</v>
      </c>
      <c r="I61" s="2" t="s">
        <v>208</v>
      </c>
    </row>
    <row r="62" spans="1:9" x14ac:dyDescent="0.2">
      <c r="A62" s="2" t="s">
        <v>201</v>
      </c>
      <c r="B62" s="2" t="s">
        <v>202</v>
      </c>
      <c r="C62" s="2" t="s">
        <v>11</v>
      </c>
      <c r="D62" s="2" t="s">
        <v>209</v>
      </c>
      <c r="E62" s="2" t="s">
        <v>11</v>
      </c>
      <c r="F62" s="5">
        <v>46289</v>
      </c>
      <c r="G62" s="2" t="s">
        <v>14</v>
      </c>
      <c r="H62" s="3">
        <v>250</v>
      </c>
      <c r="I62" s="2" t="s">
        <v>210</v>
      </c>
    </row>
    <row r="63" spans="1:9" x14ac:dyDescent="0.2">
      <c r="A63" s="2" t="s">
        <v>201</v>
      </c>
      <c r="B63" s="2" t="s">
        <v>202</v>
      </c>
      <c r="C63" s="2" t="s">
        <v>11</v>
      </c>
      <c r="D63" s="2" t="s">
        <v>211</v>
      </c>
      <c r="E63" s="2" t="s">
        <v>11</v>
      </c>
      <c r="F63" s="5">
        <v>46294</v>
      </c>
      <c r="G63" s="2" t="s">
        <v>14</v>
      </c>
      <c r="H63" s="3">
        <v>25</v>
      </c>
      <c r="I63" s="2" t="s">
        <v>212</v>
      </c>
    </row>
    <row r="64" spans="1:9" x14ac:dyDescent="0.2">
      <c r="A64" s="2" t="s">
        <v>201</v>
      </c>
      <c r="B64" s="2" t="s">
        <v>202</v>
      </c>
      <c r="C64" s="2" t="s">
        <v>11</v>
      </c>
      <c r="D64" s="2" t="s">
        <v>213</v>
      </c>
      <c r="E64" s="2" t="s">
        <v>11</v>
      </c>
      <c r="F64" s="5">
        <v>46290</v>
      </c>
      <c r="G64" s="2" t="s">
        <v>14</v>
      </c>
      <c r="H64" s="3">
        <v>59.93</v>
      </c>
      <c r="I64" s="2" t="s">
        <v>214</v>
      </c>
    </row>
    <row r="65" spans="1:9" x14ac:dyDescent="0.2">
      <c r="A65" s="2" t="s">
        <v>215</v>
      </c>
      <c r="B65" s="2" t="s">
        <v>216</v>
      </c>
      <c r="C65" s="2" t="s">
        <v>11</v>
      </c>
      <c r="D65" s="2" t="s">
        <v>217</v>
      </c>
      <c r="E65" s="2" t="s">
        <v>218</v>
      </c>
      <c r="F65" s="5">
        <v>46288</v>
      </c>
      <c r="G65" s="2" t="s">
        <v>14</v>
      </c>
      <c r="H65" s="3">
        <v>1040</v>
      </c>
      <c r="I65" s="2" t="s">
        <v>219</v>
      </c>
    </row>
    <row r="66" spans="1:9" x14ac:dyDescent="0.2">
      <c r="A66" s="2" t="s">
        <v>220</v>
      </c>
      <c r="B66" s="2" t="s">
        <v>221</v>
      </c>
      <c r="C66" s="2" t="s">
        <v>11</v>
      </c>
      <c r="D66" s="2" t="s">
        <v>222</v>
      </c>
      <c r="E66" s="2" t="s">
        <v>11</v>
      </c>
      <c r="F66" s="5">
        <v>46290</v>
      </c>
      <c r="G66" s="2" t="s">
        <v>14</v>
      </c>
      <c r="H66" s="3">
        <v>15023.54</v>
      </c>
      <c r="I66" s="2" t="s">
        <v>223</v>
      </c>
    </row>
    <row r="67" spans="1:9" x14ac:dyDescent="0.2">
      <c r="A67" s="2" t="s">
        <v>224</v>
      </c>
      <c r="B67" s="2" t="s">
        <v>225</v>
      </c>
      <c r="C67" s="2" t="s">
        <v>11</v>
      </c>
      <c r="D67" s="2" t="s">
        <v>226</v>
      </c>
      <c r="E67" s="2" t="s">
        <v>11</v>
      </c>
      <c r="F67" s="5">
        <v>46286</v>
      </c>
      <c r="G67" s="2" t="s">
        <v>14</v>
      </c>
      <c r="H67" s="3">
        <v>440</v>
      </c>
      <c r="I67" s="2" t="s">
        <v>227</v>
      </c>
    </row>
    <row r="68" spans="1:9" x14ac:dyDescent="0.2">
      <c r="A68" s="2" t="s">
        <v>228</v>
      </c>
      <c r="B68" s="2" t="s">
        <v>229</v>
      </c>
      <c r="C68" s="2" t="s">
        <v>11</v>
      </c>
      <c r="D68" s="2" t="s">
        <v>230</v>
      </c>
      <c r="E68" s="2" t="s">
        <v>11</v>
      </c>
      <c r="F68" s="5">
        <v>46300</v>
      </c>
      <c r="G68" s="2" t="s">
        <v>14</v>
      </c>
      <c r="H68" s="3">
        <v>2015.98</v>
      </c>
      <c r="I68" s="2" t="s">
        <v>231</v>
      </c>
    </row>
    <row r="69" spans="1:9" x14ac:dyDescent="0.2">
      <c r="A69" s="2" t="s">
        <v>232</v>
      </c>
      <c r="B69" s="2" t="s">
        <v>233</v>
      </c>
      <c r="C69" s="2" t="s">
        <v>11</v>
      </c>
      <c r="D69" s="2" t="s">
        <v>234</v>
      </c>
      <c r="E69" s="2" t="s">
        <v>235</v>
      </c>
      <c r="F69" s="5">
        <v>46274</v>
      </c>
      <c r="G69" s="2" t="s">
        <v>14</v>
      </c>
      <c r="H69" s="3">
        <v>27691.48</v>
      </c>
      <c r="I69" s="2" t="s">
        <v>236</v>
      </c>
    </row>
    <row r="70" spans="1:9" x14ac:dyDescent="0.2">
      <c r="A70" s="2" t="s">
        <v>232</v>
      </c>
      <c r="B70" s="2" t="s">
        <v>233</v>
      </c>
      <c r="C70" s="2" t="s">
        <v>11</v>
      </c>
      <c r="D70" s="2" t="s">
        <v>237</v>
      </c>
      <c r="E70" s="2" t="s">
        <v>238</v>
      </c>
      <c r="F70" s="5">
        <v>46293</v>
      </c>
      <c r="G70" s="2" t="s">
        <v>14</v>
      </c>
      <c r="H70" s="3">
        <v>2122.59</v>
      </c>
      <c r="I70" s="2" t="s">
        <v>239</v>
      </c>
    </row>
    <row r="71" spans="1:9" x14ac:dyDescent="0.2">
      <c r="A71" s="2" t="s">
        <v>240</v>
      </c>
      <c r="B71" s="2" t="s">
        <v>241</v>
      </c>
      <c r="C71" s="2" t="s">
        <v>11</v>
      </c>
      <c r="D71" s="2" t="s">
        <v>242</v>
      </c>
      <c r="E71" s="2" t="s">
        <v>11</v>
      </c>
      <c r="F71" s="5">
        <v>46300</v>
      </c>
      <c r="G71" s="2" t="s">
        <v>14</v>
      </c>
      <c r="H71" s="3">
        <v>2382</v>
      </c>
      <c r="I71" s="2" t="s">
        <v>243</v>
      </c>
    </row>
    <row r="72" spans="1:9" x14ac:dyDescent="0.2">
      <c r="A72" s="2" t="s">
        <v>244</v>
      </c>
      <c r="B72" s="2" t="s">
        <v>245</v>
      </c>
      <c r="C72" s="2" t="s">
        <v>11</v>
      </c>
      <c r="D72" s="2" t="s">
        <v>246</v>
      </c>
      <c r="E72" s="2" t="s">
        <v>247</v>
      </c>
      <c r="F72" s="5">
        <v>46266</v>
      </c>
      <c r="G72" s="2" t="s">
        <v>14</v>
      </c>
      <c r="H72" s="3">
        <v>972.98</v>
      </c>
      <c r="I72" s="2" t="s">
        <v>248</v>
      </c>
    </row>
    <row r="73" spans="1:9" x14ac:dyDescent="0.2">
      <c r="A73" s="2" t="s">
        <v>244</v>
      </c>
      <c r="B73" s="2" t="s">
        <v>245</v>
      </c>
      <c r="C73" s="2" t="s">
        <v>11</v>
      </c>
      <c r="D73" s="2" t="s">
        <v>249</v>
      </c>
      <c r="E73" s="2" t="s">
        <v>250</v>
      </c>
      <c r="F73" s="5">
        <v>46266</v>
      </c>
      <c r="G73" s="2" t="s">
        <v>14</v>
      </c>
      <c r="H73" s="3">
        <v>2088.63</v>
      </c>
      <c r="I73" s="2" t="s">
        <v>251</v>
      </c>
    </row>
    <row r="74" spans="1:9" x14ac:dyDescent="0.2">
      <c r="A74" s="2" t="s">
        <v>244</v>
      </c>
      <c r="B74" s="2" t="s">
        <v>245</v>
      </c>
      <c r="C74" s="2" t="s">
        <v>11</v>
      </c>
      <c r="D74" s="2" t="s">
        <v>252</v>
      </c>
      <c r="E74" s="2" t="s">
        <v>250</v>
      </c>
      <c r="F74" s="5">
        <v>46266</v>
      </c>
      <c r="G74" s="2" t="s">
        <v>14</v>
      </c>
      <c r="H74" s="3">
        <v>250</v>
      </c>
      <c r="I74" s="2" t="s">
        <v>253</v>
      </c>
    </row>
    <row r="75" spans="1:9" ht="15" x14ac:dyDescent="0.2">
      <c r="H75" s="6">
        <f>SUM(H2:H74)</f>
        <v>804134.05000000016</v>
      </c>
    </row>
  </sheetData>
  <sheetProtection algorithmName="SHA-512" hashValue="YjZnwmorhOE4EYedbjd3++7LzGF1nrjkA0exsShjkmiB3cMwTHHDZxTL8layEDUCiOf5GOlLx/if5FE0c3x3yw==" saltValue="R9VHbmqevM2pgkh+kY8X9w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B30E68CD-A47D-4BCC-847E-B1211E2054F8}"/>
</file>

<file path=customXml/itemProps2.xml><?xml version="1.0" encoding="utf-8"?>
<ds:datastoreItem xmlns:ds="http://schemas.openxmlformats.org/officeDocument/2006/customXml" ds:itemID="{53557007-022E-4317-B84B-F2269A5F43BD}"/>
</file>

<file path=customXml/itemProps3.xml><?xml version="1.0" encoding="utf-8"?>
<ds:datastoreItem xmlns:ds="http://schemas.openxmlformats.org/officeDocument/2006/customXml" ds:itemID="{514A14FA-6B5E-41B6-89E2-14D4132502C3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2026-10-06T16:28:41Z</dcterms:created>
  <dcterms:modified xsi:type="dcterms:W3CDTF">2026-10-06T16:28:41Z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