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https://louisvilleco1.sharepoint.com/sites/FinanceDepartment_MSTeam/Shared Documents/Accounts Payable/2026 Accounts Payable/2026 Warrant Lists/101526/"/>
    </mc:Choice>
  </mc:AlternateContent>
  <xr:revisionPtr revIDLastSave="0" documentId="8_{B1DC0A0E-A65E-4D33-8196-27CC7C5CAF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NDOR INVOICE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3" i="2" l="1"/>
</calcChain>
</file>

<file path=xl/sharedStrings.xml><?xml version="1.0" encoding="utf-8"?>
<sst xmlns="http://schemas.openxmlformats.org/spreadsheetml/2006/main" count="577" uniqueCount="235">
  <si>
    <t>VENDOR</t>
  </si>
  <si>
    <t>NAME</t>
  </si>
  <si>
    <t>DBA</t>
  </si>
  <si>
    <t>INVOICE</t>
  </si>
  <si>
    <t>P.O.</t>
  </si>
  <si>
    <t>INV DATE</t>
  </si>
  <si>
    <t xml:space="preserve">WARRANT   </t>
  </si>
  <si>
    <t>INVOICE NET</t>
  </si>
  <si>
    <t>INVOICE DESCRIPTION</t>
  </si>
  <si>
    <t>14251</t>
  </si>
  <si>
    <t>BK TIRE INC</t>
  </si>
  <si>
    <t/>
  </si>
  <si>
    <t>58160</t>
  </si>
  <si>
    <t>101526</t>
  </si>
  <si>
    <t>Parks Equipment #5381 Tires</t>
  </si>
  <si>
    <t>58340</t>
  </si>
  <si>
    <t>Parks Vehicle #5373 Tires</t>
  </si>
  <si>
    <t>640</t>
  </si>
  <si>
    <t>BOULDER COUNTY</t>
  </si>
  <si>
    <t>10/01/2026</t>
  </si>
  <si>
    <t>2026 Detective Academy for Det. Sergeant Ben Redar</t>
  </si>
  <si>
    <t>14036</t>
  </si>
  <si>
    <t>CENTER COPY BOULDER INC</t>
  </si>
  <si>
    <t>73999</t>
  </si>
  <si>
    <t>Labor Day No Parking Signs</t>
  </si>
  <si>
    <t>15393</t>
  </si>
  <si>
    <t>CIVICPLUS, LLC</t>
  </si>
  <si>
    <t>380184</t>
  </si>
  <si>
    <t>Annual Renewal Fee less tax - 9/17/26-9/16/27</t>
  </si>
  <si>
    <t>380257</t>
  </si>
  <si>
    <t>SSO Annual Fee less tax - 9/17/26-9/16/27</t>
  </si>
  <si>
    <t>10056</t>
  </si>
  <si>
    <t>COLORADO DOORWAYS INC</t>
  </si>
  <si>
    <t>1035608</t>
  </si>
  <si>
    <t>City Services - Building Keys</t>
  </si>
  <si>
    <t>15845</t>
  </si>
  <si>
    <t>CONCORD TECHNOLOGIES</t>
  </si>
  <si>
    <t>CONCORD III, LLC</t>
  </si>
  <si>
    <t>D674719</t>
  </si>
  <si>
    <t>1008561- SEPT2026 CLOUD FAX SERVICES -$254.84 ALRE</t>
  </si>
  <si>
    <t>15149</t>
  </si>
  <si>
    <t>DENALI WATER SOLUTIONS LLC</t>
  </si>
  <si>
    <t>INV1368098</t>
  </si>
  <si>
    <t>2026015</t>
  </si>
  <si>
    <t>WWTP Cake &amp; Fuel Surcharge</t>
  </si>
  <si>
    <t>12345</t>
  </si>
  <si>
    <t>EMPLOYEE REIMBURSEMENT</t>
  </si>
  <si>
    <t>CK101526</t>
  </si>
  <si>
    <t>Travel Reimbursement - Philadelphia 9/27/26-10/1/2</t>
  </si>
  <si>
    <t>VHD101526</t>
  </si>
  <si>
    <t>TRAVEL REIMBURSEMENT - KEYSTONE 8/30/26-9/2/26</t>
  </si>
  <si>
    <t>MT101526</t>
  </si>
  <si>
    <t>PC101526</t>
  </si>
  <si>
    <t>MJ101526</t>
  </si>
  <si>
    <t>TT101526</t>
  </si>
  <si>
    <t>BA101526</t>
  </si>
  <si>
    <t>Travel Reimbursement - Philadelphia 9/27-10/1/26</t>
  </si>
  <si>
    <t>OM101526</t>
  </si>
  <si>
    <t>14369</t>
  </si>
  <si>
    <t>ETG SYSTEMS INC</t>
  </si>
  <si>
    <t>5266371</t>
  </si>
  <si>
    <t>#10513- CDVI BUTTONS- 10</t>
  </si>
  <si>
    <t>5266446</t>
  </si>
  <si>
    <t>#10513- NWTP- SWTP- GATE RELEASE BUTTONS</t>
  </si>
  <si>
    <t>5266385</t>
  </si>
  <si>
    <t>#10752- CS CHANGE ORDER- CARD READER MOVES</t>
  </si>
  <si>
    <t>5266196</t>
  </si>
  <si>
    <t>#10513- CDVI KEYSCAN REPLACEMENT</t>
  </si>
  <si>
    <t>5266447</t>
  </si>
  <si>
    <t>#10513- WINDSHIELD TAGS- 100</t>
  </si>
  <si>
    <t>14936</t>
  </si>
  <si>
    <t>GOLDEN AUTOMATION LLC</t>
  </si>
  <si>
    <t>2004-126</t>
  </si>
  <si>
    <t>FIELD SERVICE 2026- PLC UPGRADES- WTP</t>
  </si>
  <si>
    <t>2004-127</t>
  </si>
  <si>
    <t>2004-125</t>
  </si>
  <si>
    <t>WWTP FIELD SERVICE 2026</t>
  </si>
  <si>
    <t>13490</t>
  </si>
  <si>
    <t>JOHNSON CONTROLS FIRE PROTECTION LP</t>
  </si>
  <si>
    <t>54483939</t>
  </si>
  <si>
    <t>Svc Req #62631154 - P/C Fire System Repairs</t>
  </si>
  <si>
    <t>16100</t>
  </si>
  <si>
    <t>LL JOHNSON DISTRIBUTING CO.</t>
  </si>
  <si>
    <t>LLJMWT, LLC</t>
  </si>
  <si>
    <t>1982896-00</t>
  </si>
  <si>
    <t>Cust #158907 - Clutch Rollers for MDX1</t>
  </si>
  <si>
    <t>1983824-00</t>
  </si>
  <si>
    <t>Cust #158907 - Secondary Clutch for MDX1</t>
  </si>
  <si>
    <t>1983938-00</t>
  </si>
  <si>
    <t>Cust #158907 - Restock Filters, Roller Rebuild Kit</t>
  </si>
  <si>
    <t>1983939-00</t>
  </si>
  <si>
    <t>Cust #158907 - Speed Clips for HDX3</t>
  </si>
  <si>
    <t>1984064-00</t>
  </si>
  <si>
    <t>Cust #158907 - Pump Drive Belt for Mower</t>
  </si>
  <si>
    <t>1984016-00</t>
  </si>
  <si>
    <t>Cust #158907 - Carburetor Rebuild Kit</t>
  </si>
  <si>
    <t>1984058-00</t>
  </si>
  <si>
    <t>Cust #158907 - Fuel Pump</t>
  </si>
  <si>
    <t>1984211-00</t>
  </si>
  <si>
    <t>Cust #158907 - Idle Mixture Kit</t>
  </si>
  <si>
    <t>1984677-00</t>
  </si>
  <si>
    <t>Cust #158907 - Edger Blade, Aerator Latch, Filters</t>
  </si>
  <si>
    <t>3070</t>
  </si>
  <si>
    <t>LL JOHNSON DISTRIBUTING CO</t>
  </si>
  <si>
    <t>1975779-00</t>
  </si>
  <si>
    <t>Cust #158907 - Parks #5387 Filter</t>
  </si>
  <si>
    <t>1976221-00</t>
  </si>
  <si>
    <t>Cust #158907 - Parks #5394 Grease</t>
  </si>
  <si>
    <t>1979485-00</t>
  </si>
  <si>
    <t>Cust #158907 - Parks #5397 Bearings</t>
  </si>
  <si>
    <t>1980782-00</t>
  </si>
  <si>
    <t>Cust #158907 - Parks #5397 Brakes</t>
  </si>
  <si>
    <t>1983636-00</t>
  </si>
  <si>
    <t>Cust #158907 - Parks #5397 Oil Pan, Skid Plate</t>
  </si>
  <si>
    <t>1981061-00</t>
  </si>
  <si>
    <t>Cust #158907 - Parks #5389 Temp Sender</t>
  </si>
  <si>
    <t>1979485-01</t>
  </si>
  <si>
    <t>Cust #158907 - Parks #5397 Spacer, Front Caster</t>
  </si>
  <si>
    <t>1977688-00</t>
  </si>
  <si>
    <t>Cust #158907 - Parks #5389 Drive Shield Pulley</t>
  </si>
  <si>
    <t>1979481-00</t>
  </si>
  <si>
    <t>Cust #158907 - Parks #5398 Retainer-Blade</t>
  </si>
  <si>
    <t>1976150-00</t>
  </si>
  <si>
    <t>1975780-00</t>
  </si>
  <si>
    <t>Cust #158907 - Parks #5389 Frame Front Hitch</t>
  </si>
  <si>
    <t>1966016-00</t>
  </si>
  <si>
    <t>Cust #158907 - Parks #5387 Bushing</t>
  </si>
  <si>
    <t>14611</t>
  </si>
  <si>
    <t>MCCI LLC</t>
  </si>
  <si>
    <t>RN29865R</t>
  </si>
  <si>
    <t>Cust ID LOUISVCO01-Annual Laserfiche Renewal 2027</t>
  </si>
  <si>
    <t>16214</t>
  </si>
  <si>
    <t>MILE HIGH PRESSURE WASHERS</t>
  </si>
  <si>
    <t>HEATH BROTHERS LLC</t>
  </si>
  <si>
    <t>37711</t>
  </si>
  <si>
    <t>City Services - Hotsy Machine PM</t>
  </si>
  <si>
    <t>15526</t>
  </si>
  <si>
    <t>MINES AND ASSOCIATES INC.</t>
  </si>
  <si>
    <t>PINV107027</t>
  </si>
  <si>
    <t>EAP 10 Session Model - October 2026</t>
  </si>
  <si>
    <t>14768</t>
  </si>
  <si>
    <t>MOJOS CLEANING SERVICES INC</t>
  </si>
  <si>
    <t>1510</t>
  </si>
  <si>
    <t>Monthly Janitorial Service - Oct 2026</t>
  </si>
  <si>
    <t>16031</t>
  </si>
  <si>
    <t>OH HONEY PROJECTS</t>
  </si>
  <si>
    <t>MAIA DOLPHIN-KRUTE</t>
  </si>
  <si>
    <t>LV0926</t>
  </si>
  <si>
    <t>Web Accessibility &amp; Support Services thru Septembe</t>
  </si>
  <si>
    <t>3735</t>
  </si>
  <si>
    <t>PETTY CASH</t>
  </si>
  <si>
    <t>100726</t>
  </si>
  <si>
    <t>City Hall Petty Cash Replenishment</t>
  </si>
  <si>
    <t>14844</t>
  </si>
  <si>
    <t>REPUBLIC SERVICES INC #535</t>
  </si>
  <si>
    <t>0535-006897549</t>
  </si>
  <si>
    <t>Acct No. 3-0535-0109715 - Pickup Service Sep 2026</t>
  </si>
  <si>
    <t>535-006904973</t>
  </si>
  <si>
    <t>September 2026 waste removal services</t>
  </si>
  <si>
    <t>14352</t>
  </si>
  <si>
    <t>RIVISTAS SUBSCRIPTION SERVICES</t>
  </si>
  <si>
    <t>23402</t>
  </si>
  <si>
    <t>Library Print Periodicals</t>
  </si>
  <si>
    <t>23401</t>
  </si>
  <si>
    <t>Library Professional Magazines</t>
  </si>
  <si>
    <t>13419</t>
  </si>
  <si>
    <t>ROADSAFE TRAFFIC SYSTEMS CORP</t>
  </si>
  <si>
    <t>286183</t>
  </si>
  <si>
    <t>2026042</t>
  </si>
  <si>
    <t>Cust No 11720 - Signs &amp; Sign Supplies</t>
  </si>
  <si>
    <t>286184</t>
  </si>
  <si>
    <t>15154</t>
  </si>
  <si>
    <t>RULE4 INC</t>
  </si>
  <si>
    <t>406356</t>
  </si>
  <si>
    <t>MONTHLY SYNC, MONTHLY CALL, AI SESSION/PREP, MONTH</t>
  </si>
  <si>
    <t>15251</t>
  </si>
  <si>
    <t>SHUMS CODA ASSOCIATES INC</t>
  </si>
  <si>
    <t>20848</t>
  </si>
  <si>
    <t>Plan Review Services - August 2026</t>
  </si>
  <si>
    <t>16148</t>
  </si>
  <si>
    <t>SLATE COMMUNICATIONS</t>
  </si>
  <si>
    <t>3540</t>
  </si>
  <si>
    <t>101 S. Taylor Project Support</t>
  </si>
  <si>
    <t>13059</t>
  </si>
  <si>
    <t>SPRAGUE PEST SOLUTIONS</t>
  </si>
  <si>
    <t>6337568</t>
  </si>
  <si>
    <t>September 2026 Pest Control - SWTP</t>
  </si>
  <si>
    <t>6338014</t>
  </si>
  <si>
    <t>September 2026 Pest Control - NWTP Electrical Room</t>
  </si>
  <si>
    <t>6337569</t>
  </si>
  <si>
    <t>September 2026 Pest Control - NWTP</t>
  </si>
  <si>
    <t>6337570</t>
  </si>
  <si>
    <t>September 2026 Pest Control - Rec/Senior Center</t>
  </si>
  <si>
    <t>6337571</t>
  </si>
  <si>
    <t>September 2026 Pest Control - Police/Court</t>
  </si>
  <si>
    <t>6337572</t>
  </si>
  <si>
    <t>September 2026 Pest Control - City Hall</t>
  </si>
  <si>
    <t>6337573</t>
  </si>
  <si>
    <t>September 2026 Pest Control - Museum</t>
  </si>
  <si>
    <t>6337574</t>
  </si>
  <si>
    <t>September 2026 Pest Control - Arts Center</t>
  </si>
  <si>
    <t>6337575</t>
  </si>
  <si>
    <t>September 2026 Pest Control - City Services</t>
  </si>
  <si>
    <t>6337576</t>
  </si>
  <si>
    <t>September 2026 Pest Control - WWTP</t>
  </si>
  <si>
    <t>6337577</t>
  </si>
  <si>
    <t>September 2026 Pest Control - Library</t>
  </si>
  <si>
    <t>6337775</t>
  </si>
  <si>
    <t>September 2026 Pest Control - CCGC Clubhouse</t>
  </si>
  <si>
    <t>6337776</t>
  </si>
  <si>
    <t>September 2026 Pest Control - CCGC Perimeter</t>
  </si>
  <si>
    <t>6609</t>
  </si>
  <si>
    <t>THE TRAVELERSE INDEMNITY COMPANY</t>
  </si>
  <si>
    <t>000683083</t>
  </si>
  <si>
    <t>Acct #3667M0083, Policy C163117A-UB</t>
  </si>
  <si>
    <t>C163117A UB-9</t>
  </si>
  <si>
    <t>Acct 3667M0083 Workers Comp Policy - Oct 2026</t>
  </si>
  <si>
    <t>16105</t>
  </si>
  <si>
    <t>TRAVIS RAMOS</t>
  </si>
  <si>
    <t>20260916</t>
  </si>
  <si>
    <t>Lease Payment No. 8 - OCT 2026 - 1155 Pine St</t>
  </si>
  <si>
    <t>15658</t>
  </si>
  <si>
    <t>TRESTLE STRATEGY GROUP LLC</t>
  </si>
  <si>
    <t>HFE-0007</t>
  </si>
  <si>
    <t>2025204</t>
  </si>
  <si>
    <t>Housing Fund Evaluation - June 2026</t>
  </si>
  <si>
    <t>16245</t>
  </si>
  <si>
    <t>VSA CONSULTING GROUP, LLC</t>
  </si>
  <si>
    <t>15807</t>
  </si>
  <si>
    <t>Leadership Coaching/Training Services</t>
  </si>
  <si>
    <t>13790</t>
  </si>
  <si>
    <t>ZAYO GROUP LLC</t>
  </si>
  <si>
    <t>2026100044511</t>
  </si>
  <si>
    <t>044511- OCT2026- TELECOMM SVCS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</si>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</sst>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0"/>
      <color theme="1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1"/>
      <name val="Arial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49" fontId="2" fillId="0" borderId="0" xfId="0" applyNumberFormat="1" applyFont="1" applyAlignment="1">
      <alignment vertical="top"/>
    </xf>
    <xf numFmtId="49" fontId="1" fillId="0" borderId="0" xfId="0" applyNumberFormat="1" applyFont="1" applyAlignment="1">
      <alignment vertical="top"/>
    </xf>
    <xf numFmtId="39" fontId="1" fillId="0" borderId="0" xfId="0" applyNumberFormat="1" applyFont="1" applyAlignment="1">
      <alignment vertical="top"/>
    </xf>
    <xf numFmtId="14" fontId="2" fillId="0" borderId="0" xfId="0" applyNumberFormat="1" applyFont="1" applyAlignment="1">
      <alignment vertical="top"/>
    </xf>
    <xf numFmtId="14" fontId="1" fillId="0" borderId="0" xfId="0" applyNumberFormat="1" applyFont="1" applyAlignment="1">
      <alignment vertical="top"/>
    </xf>
    <xf numFmtId="44" fontId="4" fillId="0" borderId="0" xfId="1" applyFont="1" applyAlignment="1">
      <alignment vertical="top"/>
    </xf>
  </cellXfs>
  <cellStyles count="2">
    <cellStyle name="Currency" xfId="1" builtinId="4"/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7" formatCode="#,##0.00_);\(#,##0.00\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9" formatCode="m/d/yyyy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E67A21-B75F-40FD-A782-53E5FEAE876B}" name="Table1" displayName="Table1" ref="A1:I83" totalsRowShown="0" headerRowDxfId="0" dataDxfId="1">
  <autoFilter ref="A1:I83" xr:uid="{27E67A21-B75F-40FD-A782-53E5FEAE876B}"/>
  <tableColumns count="9">
    <tableColumn id="1" xr3:uid="{2C64A7D4-49D2-44C9-86D9-11CBEA418490}" name="VENDOR" dataDxfId="10"/>
    <tableColumn id="2" xr3:uid="{C60523E9-9C38-40D1-9B8D-286FAE0728E5}" name="NAME" dataDxfId="9"/>
    <tableColumn id="3" xr3:uid="{5225EE54-5664-45BD-A17B-94D2C076C54E}" name="DBA" dataDxfId="8"/>
    <tableColumn id="4" xr3:uid="{619F9504-7D04-4E7F-87FA-DF41E090538B}" name="INVOICE" dataDxfId="7"/>
    <tableColumn id="5" xr3:uid="{FB2529DE-B497-4E82-8CD9-DF9D9276D7E8}" name="P.O." dataDxfId="6"/>
    <tableColumn id="6" xr3:uid="{3D405BF3-9CD2-428D-8E1F-203C145D2F13}" name="INV DATE" dataDxfId="5"/>
    <tableColumn id="7" xr3:uid="{2A10E537-C900-45BC-8145-4351C52093F9}" name="WARRANT   " dataDxfId="4"/>
    <tableColumn id="8" xr3:uid="{A96D1408-41A5-4E3E-A897-D9AA7D64B8DA}" name="INVOICE NET" dataDxfId="3"/>
    <tableColumn id="9" xr3:uid="{45D8F6C8-E2A3-4DF6-A64C-C2CC4D4B52AB}" name="INVOICE DESCRIPTION" dataDxfId="2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3696B-4D1E-429F-B7AD-58D66B8E91C4}">
  <dimension ref="A1:I83"/>
  <sheetViews>
    <sheetView tabSelected="1" topLeftCell="A58" workbookViewId="0">
      <selection activeCell="L20" sqref="L20"/>
    </sheetView>
  </sheetViews>
  <sheetFormatPr defaultRowHeight="12.75" x14ac:dyDescent="0.2"/>
  <cols>
    <col min="1" max="1" width="9.85546875" style="2" customWidth="1"/>
    <col min="2" max="2" width="33.42578125" style="2" customWidth="1"/>
    <col min="3" max="3" width="18.28515625" style="2" customWidth="1"/>
    <col min="4" max="4" width="14.85546875" style="2" customWidth="1"/>
    <col min="5" max="5" width="8.28515625" style="2" customWidth="1"/>
    <col min="6" max="6" width="10.42578125" style="5" bestFit="1" customWidth="1"/>
    <col min="7" max="7" width="12.5703125" style="2" customWidth="1"/>
    <col min="8" max="8" width="13" style="3" customWidth="1"/>
    <col min="9" max="9" width="46.140625" style="2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2" t="s">
        <v>9</v>
      </c>
      <c r="B2" s="2" t="s">
        <v>10</v>
      </c>
      <c r="C2" s="2" t="s">
        <v>11</v>
      </c>
      <c r="D2" s="2" t="s">
        <v>12</v>
      </c>
      <c r="E2" s="2" t="s">
        <v>11</v>
      </c>
      <c r="F2" s="5">
        <v>46279</v>
      </c>
      <c r="G2" s="2" t="s">
        <v>13</v>
      </c>
      <c r="H2" s="3">
        <v>368</v>
      </c>
      <c r="I2" s="2" t="s">
        <v>14</v>
      </c>
    </row>
    <row r="3" spans="1:9" x14ac:dyDescent="0.2">
      <c r="A3" s="2" t="s">
        <v>9</v>
      </c>
      <c r="B3" s="2" t="s">
        <v>10</v>
      </c>
      <c r="C3" s="2" t="s">
        <v>11</v>
      </c>
      <c r="D3" s="2" t="s">
        <v>15</v>
      </c>
      <c r="E3" s="2" t="s">
        <v>11</v>
      </c>
      <c r="F3" s="5">
        <v>46286</v>
      </c>
      <c r="G3" s="2" t="s">
        <v>13</v>
      </c>
      <c r="H3" s="3">
        <v>808</v>
      </c>
      <c r="I3" s="2" t="s">
        <v>16</v>
      </c>
    </row>
    <row r="4" spans="1:9" x14ac:dyDescent="0.2">
      <c r="A4" s="2" t="s">
        <v>17</v>
      </c>
      <c r="B4" s="2" t="s">
        <v>18</v>
      </c>
      <c r="C4" s="2" t="s">
        <v>11</v>
      </c>
      <c r="D4" s="2" t="s">
        <v>19</v>
      </c>
      <c r="E4" s="2" t="s">
        <v>11</v>
      </c>
      <c r="F4" s="5">
        <v>46300</v>
      </c>
      <c r="G4" s="2" t="s">
        <v>13</v>
      </c>
      <c r="H4" s="3">
        <v>75</v>
      </c>
      <c r="I4" s="2" t="s">
        <v>20</v>
      </c>
    </row>
    <row r="5" spans="1:9" x14ac:dyDescent="0.2">
      <c r="A5" s="2" t="s">
        <v>21</v>
      </c>
      <c r="B5" s="2" t="s">
        <v>22</v>
      </c>
      <c r="C5" s="2" t="s">
        <v>11</v>
      </c>
      <c r="D5" s="2" t="s">
        <v>23</v>
      </c>
      <c r="E5" s="2" t="s">
        <v>11</v>
      </c>
      <c r="F5" s="5">
        <v>46258</v>
      </c>
      <c r="G5" s="2" t="s">
        <v>13</v>
      </c>
      <c r="H5" s="3">
        <v>209.12</v>
      </c>
      <c r="I5" s="2" t="s">
        <v>24</v>
      </c>
    </row>
    <row r="6" spans="1:9" x14ac:dyDescent="0.2">
      <c r="A6" s="2" t="s">
        <v>25</v>
      </c>
      <c r="B6" s="2" t="s">
        <v>26</v>
      </c>
      <c r="C6" s="2" t="s">
        <v>11</v>
      </c>
      <c r="D6" s="2" t="s">
        <v>27</v>
      </c>
      <c r="E6" s="2" t="s">
        <v>11</v>
      </c>
      <c r="F6" s="5">
        <v>46282</v>
      </c>
      <c r="G6" s="2" t="s">
        <v>13</v>
      </c>
      <c r="H6" s="3">
        <v>21321</v>
      </c>
      <c r="I6" s="2" t="s">
        <v>28</v>
      </c>
    </row>
    <row r="7" spans="1:9" x14ac:dyDescent="0.2">
      <c r="A7" s="2" t="s">
        <v>25</v>
      </c>
      <c r="B7" s="2" t="s">
        <v>26</v>
      </c>
      <c r="C7" s="2" t="s">
        <v>11</v>
      </c>
      <c r="D7" s="2" t="s">
        <v>29</v>
      </c>
      <c r="E7" s="2" t="s">
        <v>11</v>
      </c>
      <c r="F7" s="5">
        <v>46282</v>
      </c>
      <c r="G7" s="2" t="s">
        <v>13</v>
      </c>
      <c r="H7" s="3">
        <v>1784.99</v>
      </c>
      <c r="I7" s="2" t="s">
        <v>30</v>
      </c>
    </row>
    <row r="8" spans="1:9" x14ac:dyDescent="0.2">
      <c r="A8" s="2" t="s">
        <v>31</v>
      </c>
      <c r="B8" s="2" t="s">
        <v>32</v>
      </c>
      <c r="C8" s="2" t="s">
        <v>11</v>
      </c>
      <c r="D8" s="2" t="s">
        <v>33</v>
      </c>
      <c r="E8" s="2" t="s">
        <v>11</v>
      </c>
      <c r="F8" s="5">
        <v>46211</v>
      </c>
      <c r="G8" s="2" t="s">
        <v>13</v>
      </c>
      <c r="H8" s="3">
        <v>144.44999999999999</v>
      </c>
      <c r="I8" s="2" t="s">
        <v>34</v>
      </c>
    </row>
    <row r="9" spans="1:9" x14ac:dyDescent="0.2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5">
        <v>46307</v>
      </c>
      <c r="G9" s="2" t="s">
        <v>13</v>
      </c>
      <c r="H9" s="3">
        <v>235.97</v>
      </c>
      <c r="I9" s="2" t="s">
        <v>39</v>
      </c>
    </row>
    <row r="10" spans="1:9" x14ac:dyDescent="0.2">
      <c r="A10" s="2" t="s">
        <v>40</v>
      </c>
      <c r="B10" s="2" t="s">
        <v>41</v>
      </c>
      <c r="C10" s="2" t="s">
        <v>11</v>
      </c>
      <c r="D10" s="2" t="s">
        <v>42</v>
      </c>
      <c r="E10" s="2" t="s">
        <v>43</v>
      </c>
      <c r="F10" s="5">
        <v>46303</v>
      </c>
      <c r="G10" s="2" t="s">
        <v>13</v>
      </c>
      <c r="H10" s="3">
        <v>1268.33</v>
      </c>
      <c r="I10" s="2" t="s">
        <v>44</v>
      </c>
    </row>
    <row r="11" spans="1:9" x14ac:dyDescent="0.2">
      <c r="A11" s="2" t="s">
        <v>45</v>
      </c>
      <c r="B11" s="2" t="s">
        <v>46</v>
      </c>
      <c r="C11" s="2" t="s">
        <v>11</v>
      </c>
      <c r="D11" s="2" t="s">
        <v>47</v>
      </c>
      <c r="E11" s="2" t="s">
        <v>11</v>
      </c>
      <c r="F11" s="5">
        <v>46310</v>
      </c>
      <c r="G11" s="2" t="s">
        <v>13</v>
      </c>
      <c r="H11" s="3">
        <v>72.84</v>
      </c>
      <c r="I11" s="2" t="s">
        <v>48</v>
      </c>
    </row>
    <row r="12" spans="1:9" x14ac:dyDescent="0.2">
      <c r="A12" s="2" t="s">
        <v>45</v>
      </c>
      <c r="B12" s="2" t="s">
        <v>46</v>
      </c>
      <c r="C12" s="2" t="s">
        <v>11</v>
      </c>
      <c r="D12" s="2" t="s">
        <v>49</v>
      </c>
      <c r="E12" s="2" t="s">
        <v>11</v>
      </c>
      <c r="F12" s="5">
        <v>46310</v>
      </c>
      <c r="G12" s="2" t="s">
        <v>13</v>
      </c>
      <c r="H12" s="3">
        <v>69</v>
      </c>
      <c r="I12" s="2" t="s">
        <v>50</v>
      </c>
    </row>
    <row r="13" spans="1:9" x14ac:dyDescent="0.2">
      <c r="A13" s="2" t="s">
        <v>45</v>
      </c>
      <c r="B13" s="2" t="s">
        <v>46</v>
      </c>
      <c r="C13" s="2" t="s">
        <v>11</v>
      </c>
      <c r="D13" s="2" t="s">
        <v>51</v>
      </c>
      <c r="E13" s="2" t="s">
        <v>11</v>
      </c>
      <c r="F13" s="5">
        <v>46310</v>
      </c>
      <c r="G13" s="2" t="s">
        <v>13</v>
      </c>
      <c r="H13" s="3">
        <v>197.44</v>
      </c>
      <c r="I13" s="2" t="s">
        <v>50</v>
      </c>
    </row>
    <row r="14" spans="1:9" x14ac:dyDescent="0.2">
      <c r="A14" s="2" t="s">
        <v>45</v>
      </c>
      <c r="B14" s="2" t="s">
        <v>46</v>
      </c>
      <c r="C14" s="2" t="s">
        <v>11</v>
      </c>
      <c r="D14" s="2" t="s">
        <v>52</v>
      </c>
      <c r="E14" s="2" t="s">
        <v>11</v>
      </c>
      <c r="F14" s="5">
        <v>46310</v>
      </c>
      <c r="G14" s="2" t="s">
        <v>13</v>
      </c>
      <c r="H14" s="3">
        <v>128.44</v>
      </c>
      <c r="I14" s="2" t="s">
        <v>50</v>
      </c>
    </row>
    <row r="15" spans="1:9" x14ac:dyDescent="0.2">
      <c r="A15" s="2" t="s">
        <v>45</v>
      </c>
      <c r="B15" s="2" t="s">
        <v>46</v>
      </c>
      <c r="C15" s="2" t="s">
        <v>11</v>
      </c>
      <c r="D15" s="2" t="s">
        <v>53</v>
      </c>
      <c r="E15" s="2" t="s">
        <v>11</v>
      </c>
      <c r="F15" s="5">
        <v>46310</v>
      </c>
      <c r="G15" s="2" t="s">
        <v>13</v>
      </c>
      <c r="H15" s="3">
        <v>360.81</v>
      </c>
      <c r="I15" s="2" t="s">
        <v>50</v>
      </c>
    </row>
    <row r="16" spans="1:9" x14ac:dyDescent="0.2">
      <c r="A16" s="2" t="s">
        <v>45</v>
      </c>
      <c r="B16" s="2" t="s">
        <v>46</v>
      </c>
      <c r="C16" s="2" t="s">
        <v>11</v>
      </c>
      <c r="D16" s="2" t="s">
        <v>54</v>
      </c>
      <c r="E16" s="2" t="s">
        <v>11</v>
      </c>
      <c r="F16" s="5">
        <v>46310</v>
      </c>
      <c r="G16" s="2" t="s">
        <v>13</v>
      </c>
      <c r="H16" s="3">
        <v>129.96</v>
      </c>
      <c r="I16" s="2" t="s">
        <v>50</v>
      </c>
    </row>
    <row r="17" spans="1:9" x14ac:dyDescent="0.2">
      <c r="A17" s="2" t="s">
        <v>45</v>
      </c>
      <c r="B17" s="2" t="s">
        <v>46</v>
      </c>
      <c r="C17" s="2" t="s">
        <v>11</v>
      </c>
      <c r="D17" s="2" t="s">
        <v>55</v>
      </c>
      <c r="E17" s="2" t="s">
        <v>11</v>
      </c>
      <c r="F17" s="5">
        <v>46310</v>
      </c>
      <c r="G17" s="2" t="s">
        <v>13</v>
      </c>
      <c r="H17" s="3">
        <v>931.55</v>
      </c>
      <c r="I17" s="2" t="s">
        <v>56</v>
      </c>
    </row>
    <row r="18" spans="1:9" x14ac:dyDescent="0.2">
      <c r="A18" s="2" t="s">
        <v>45</v>
      </c>
      <c r="B18" s="2" t="s">
        <v>46</v>
      </c>
      <c r="C18" s="2" t="s">
        <v>11</v>
      </c>
      <c r="D18" s="2" t="s">
        <v>57</v>
      </c>
      <c r="E18" s="2" t="s">
        <v>11</v>
      </c>
      <c r="F18" s="5">
        <v>46310</v>
      </c>
      <c r="G18" s="2" t="s">
        <v>13</v>
      </c>
      <c r="H18" s="3">
        <v>414</v>
      </c>
      <c r="I18" s="2" t="s">
        <v>56</v>
      </c>
    </row>
    <row r="19" spans="1:9" x14ac:dyDescent="0.2">
      <c r="A19" s="2" t="s">
        <v>58</v>
      </c>
      <c r="B19" s="2" t="s">
        <v>59</v>
      </c>
      <c r="C19" s="2" t="s">
        <v>11</v>
      </c>
      <c r="D19" s="2" t="s">
        <v>60</v>
      </c>
      <c r="E19" s="2" t="s">
        <v>11</v>
      </c>
      <c r="F19" s="5">
        <v>46307</v>
      </c>
      <c r="G19" s="2" t="s">
        <v>13</v>
      </c>
      <c r="H19" s="3">
        <v>595.4</v>
      </c>
      <c r="I19" s="2" t="s">
        <v>61</v>
      </c>
    </row>
    <row r="20" spans="1:9" x14ac:dyDescent="0.2">
      <c r="A20" s="2" t="s">
        <v>58</v>
      </c>
      <c r="B20" s="2" t="s">
        <v>59</v>
      </c>
      <c r="C20" s="2" t="s">
        <v>11</v>
      </c>
      <c r="D20" s="2" t="s">
        <v>62</v>
      </c>
      <c r="E20" s="2" t="s">
        <v>11</v>
      </c>
      <c r="F20" s="5">
        <v>46307</v>
      </c>
      <c r="G20" s="2" t="s">
        <v>13</v>
      </c>
      <c r="H20" s="3">
        <v>9969.7199999999993</v>
      </c>
      <c r="I20" s="2" t="s">
        <v>63</v>
      </c>
    </row>
    <row r="21" spans="1:9" x14ac:dyDescent="0.2">
      <c r="A21" s="2" t="s">
        <v>58</v>
      </c>
      <c r="B21" s="2" t="s">
        <v>59</v>
      </c>
      <c r="C21" s="2" t="s">
        <v>11</v>
      </c>
      <c r="D21" s="2" t="s">
        <v>64</v>
      </c>
      <c r="E21" s="2" t="s">
        <v>11</v>
      </c>
      <c r="F21" s="5">
        <v>46307</v>
      </c>
      <c r="G21" s="2" t="s">
        <v>13</v>
      </c>
      <c r="H21" s="3">
        <v>1770</v>
      </c>
      <c r="I21" s="2" t="s">
        <v>65</v>
      </c>
    </row>
    <row r="22" spans="1:9" x14ac:dyDescent="0.2">
      <c r="A22" s="2" t="s">
        <v>58</v>
      </c>
      <c r="B22" s="2" t="s">
        <v>59</v>
      </c>
      <c r="C22" s="2" t="s">
        <v>11</v>
      </c>
      <c r="D22" s="2" t="s">
        <v>66</v>
      </c>
      <c r="E22" s="2" t="s">
        <v>11</v>
      </c>
      <c r="F22" s="5">
        <v>46307</v>
      </c>
      <c r="G22" s="2" t="s">
        <v>13</v>
      </c>
      <c r="H22" s="3">
        <v>3989.42</v>
      </c>
      <c r="I22" s="2" t="s">
        <v>67</v>
      </c>
    </row>
    <row r="23" spans="1:9" x14ac:dyDescent="0.2">
      <c r="A23" s="2" t="s">
        <v>58</v>
      </c>
      <c r="B23" s="2" t="s">
        <v>59</v>
      </c>
      <c r="C23" s="2" t="s">
        <v>11</v>
      </c>
      <c r="D23" s="2" t="s">
        <v>68</v>
      </c>
      <c r="E23" s="2" t="s">
        <v>11</v>
      </c>
      <c r="F23" s="5">
        <v>46307</v>
      </c>
      <c r="G23" s="2" t="s">
        <v>13</v>
      </c>
      <c r="H23" s="3">
        <v>1206</v>
      </c>
      <c r="I23" s="2" t="s">
        <v>69</v>
      </c>
    </row>
    <row r="24" spans="1:9" x14ac:dyDescent="0.2">
      <c r="A24" s="2" t="s">
        <v>70</v>
      </c>
      <c r="B24" s="2" t="s">
        <v>71</v>
      </c>
      <c r="C24" s="2" t="s">
        <v>11</v>
      </c>
      <c r="D24" s="2" t="s">
        <v>72</v>
      </c>
      <c r="E24" s="2" t="s">
        <v>11</v>
      </c>
      <c r="F24" s="5">
        <v>46307</v>
      </c>
      <c r="G24" s="2" t="s">
        <v>13</v>
      </c>
      <c r="H24" s="3">
        <v>4995</v>
      </c>
      <c r="I24" s="2" t="s">
        <v>73</v>
      </c>
    </row>
    <row r="25" spans="1:9" x14ac:dyDescent="0.2">
      <c r="A25" s="2" t="s">
        <v>70</v>
      </c>
      <c r="B25" s="2" t="s">
        <v>71</v>
      </c>
      <c r="C25" s="2" t="s">
        <v>11</v>
      </c>
      <c r="D25" s="2" t="s">
        <v>74</v>
      </c>
      <c r="E25" s="2" t="s">
        <v>11</v>
      </c>
      <c r="F25" s="5">
        <v>46307</v>
      </c>
      <c r="G25" s="2" t="s">
        <v>13</v>
      </c>
      <c r="H25" s="3">
        <v>2960</v>
      </c>
      <c r="I25" s="2" t="s">
        <v>73</v>
      </c>
    </row>
    <row r="26" spans="1:9" x14ac:dyDescent="0.2">
      <c r="A26" s="2" t="s">
        <v>70</v>
      </c>
      <c r="B26" s="2" t="s">
        <v>71</v>
      </c>
      <c r="C26" s="2" t="s">
        <v>11</v>
      </c>
      <c r="D26" s="2" t="s">
        <v>75</v>
      </c>
      <c r="E26" s="2" t="s">
        <v>11</v>
      </c>
      <c r="F26" s="5">
        <v>46307</v>
      </c>
      <c r="G26" s="2" t="s">
        <v>13</v>
      </c>
      <c r="H26" s="3">
        <v>3479.5</v>
      </c>
      <c r="I26" s="2" t="s">
        <v>76</v>
      </c>
    </row>
    <row r="27" spans="1:9" x14ac:dyDescent="0.2">
      <c r="A27" s="2" t="s">
        <v>77</v>
      </c>
      <c r="B27" s="2" t="s">
        <v>78</v>
      </c>
      <c r="C27" s="2" t="s">
        <v>11</v>
      </c>
      <c r="D27" s="2" t="s">
        <v>79</v>
      </c>
      <c r="E27" s="2" t="s">
        <v>11</v>
      </c>
      <c r="F27" s="5">
        <v>46286</v>
      </c>
      <c r="G27" s="2" t="s">
        <v>13</v>
      </c>
      <c r="H27" s="3">
        <v>1697.77</v>
      </c>
      <c r="I27" s="2" t="s">
        <v>80</v>
      </c>
    </row>
    <row r="28" spans="1:9" x14ac:dyDescent="0.2">
      <c r="A28" s="2" t="s">
        <v>81</v>
      </c>
      <c r="B28" s="2" t="s">
        <v>82</v>
      </c>
      <c r="C28" s="2" t="s">
        <v>83</v>
      </c>
      <c r="D28" s="2" t="s">
        <v>84</v>
      </c>
      <c r="E28" s="2" t="s">
        <v>11</v>
      </c>
      <c r="F28" s="5">
        <v>46268</v>
      </c>
      <c r="G28" s="2" t="s">
        <v>13</v>
      </c>
      <c r="H28" s="3">
        <v>151.13999999999999</v>
      </c>
      <c r="I28" s="2" t="s">
        <v>85</v>
      </c>
    </row>
    <row r="29" spans="1:9" x14ac:dyDescent="0.2">
      <c r="A29" s="2" t="s">
        <v>81</v>
      </c>
      <c r="B29" s="2" t="s">
        <v>82</v>
      </c>
      <c r="C29" s="2" t="s">
        <v>83</v>
      </c>
      <c r="D29" s="2" t="s">
        <v>86</v>
      </c>
      <c r="E29" s="2" t="s">
        <v>11</v>
      </c>
      <c r="F29" s="5">
        <v>46280</v>
      </c>
      <c r="G29" s="2" t="s">
        <v>13</v>
      </c>
      <c r="H29" s="3">
        <v>687.44</v>
      </c>
      <c r="I29" s="2" t="s">
        <v>87</v>
      </c>
    </row>
    <row r="30" spans="1:9" x14ac:dyDescent="0.2">
      <c r="A30" s="2" t="s">
        <v>81</v>
      </c>
      <c r="B30" s="2" t="s">
        <v>82</v>
      </c>
      <c r="C30" s="2" t="s">
        <v>83</v>
      </c>
      <c r="D30" s="2" t="s">
        <v>88</v>
      </c>
      <c r="E30" s="2" t="s">
        <v>11</v>
      </c>
      <c r="F30" s="5">
        <v>46281</v>
      </c>
      <c r="G30" s="2" t="s">
        <v>13</v>
      </c>
      <c r="H30" s="3">
        <v>174.2</v>
      </c>
      <c r="I30" s="2" t="s">
        <v>89</v>
      </c>
    </row>
    <row r="31" spans="1:9" x14ac:dyDescent="0.2">
      <c r="A31" s="2" t="s">
        <v>81</v>
      </c>
      <c r="B31" s="2" t="s">
        <v>82</v>
      </c>
      <c r="C31" s="2" t="s">
        <v>83</v>
      </c>
      <c r="D31" s="2" t="s">
        <v>90</v>
      </c>
      <c r="E31" s="2" t="s">
        <v>11</v>
      </c>
      <c r="F31" s="5">
        <v>46282</v>
      </c>
      <c r="G31" s="2" t="s">
        <v>13</v>
      </c>
      <c r="H31" s="3">
        <v>22.86</v>
      </c>
      <c r="I31" s="2" t="s">
        <v>91</v>
      </c>
    </row>
    <row r="32" spans="1:9" x14ac:dyDescent="0.2">
      <c r="A32" s="2" t="s">
        <v>81</v>
      </c>
      <c r="B32" s="2" t="s">
        <v>82</v>
      </c>
      <c r="C32" s="2" t="s">
        <v>83</v>
      </c>
      <c r="D32" s="2" t="s">
        <v>92</v>
      </c>
      <c r="E32" s="2" t="s">
        <v>11</v>
      </c>
      <c r="F32" s="5">
        <v>46282</v>
      </c>
      <c r="G32" s="2" t="s">
        <v>13</v>
      </c>
      <c r="H32" s="3">
        <v>80.63</v>
      </c>
      <c r="I32" s="2" t="s">
        <v>93</v>
      </c>
    </row>
    <row r="33" spans="1:9" x14ac:dyDescent="0.2">
      <c r="A33" s="2" t="s">
        <v>81</v>
      </c>
      <c r="B33" s="2" t="s">
        <v>82</v>
      </c>
      <c r="C33" s="2" t="s">
        <v>83</v>
      </c>
      <c r="D33" s="2" t="s">
        <v>94</v>
      </c>
      <c r="E33" s="2" t="s">
        <v>11</v>
      </c>
      <c r="F33" s="5">
        <v>46283</v>
      </c>
      <c r="G33" s="2" t="s">
        <v>13</v>
      </c>
      <c r="H33" s="3">
        <v>80.33</v>
      </c>
      <c r="I33" s="2" t="s">
        <v>95</v>
      </c>
    </row>
    <row r="34" spans="1:9" x14ac:dyDescent="0.2">
      <c r="A34" s="2" t="s">
        <v>81</v>
      </c>
      <c r="B34" s="2" t="s">
        <v>82</v>
      </c>
      <c r="C34" s="2" t="s">
        <v>83</v>
      </c>
      <c r="D34" s="2" t="s">
        <v>96</v>
      </c>
      <c r="E34" s="2" t="s">
        <v>11</v>
      </c>
      <c r="F34" s="5">
        <v>46283</v>
      </c>
      <c r="G34" s="2" t="s">
        <v>13</v>
      </c>
      <c r="H34" s="3">
        <v>90.29</v>
      </c>
      <c r="I34" s="2" t="s">
        <v>97</v>
      </c>
    </row>
    <row r="35" spans="1:9" x14ac:dyDescent="0.2">
      <c r="A35" s="2" t="s">
        <v>81</v>
      </c>
      <c r="B35" s="2" t="s">
        <v>82</v>
      </c>
      <c r="C35" s="2" t="s">
        <v>83</v>
      </c>
      <c r="D35" s="2" t="s">
        <v>98</v>
      </c>
      <c r="E35" s="2" t="s">
        <v>11</v>
      </c>
      <c r="F35" s="5">
        <v>46287</v>
      </c>
      <c r="G35" s="2" t="s">
        <v>13</v>
      </c>
      <c r="H35" s="3">
        <v>57.89</v>
      </c>
      <c r="I35" s="2" t="s">
        <v>99</v>
      </c>
    </row>
    <row r="36" spans="1:9" x14ac:dyDescent="0.2">
      <c r="A36" s="2" t="s">
        <v>81</v>
      </c>
      <c r="B36" s="2" t="s">
        <v>82</v>
      </c>
      <c r="C36" s="2" t="s">
        <v>83</v>
      </c>
      <c r="D36" s="2" t="s">
        <v>100</v>
      </c>
      <c r="E36" s="2" t="s">
        <v>11</v>
      </c>
      <c r="F36" s="5">
        <v>46293</v>
      </c>
      <c r="G36" s="2" t="s">
        <v>13</v>
      </c>
      <c r="H36" s="3">
        <v>160.43</v>
      </c>
      <c r="I36" s="2" t="s">
        <v>101</v>
      </c>
    </row>
    <row r="37" spans="1:9" x14ac:dyDescent="0.2">
      <c r="A37" s="2" t="s">
        <v>102</v>
      </c>
      <c r="B37" s="2" t="s">
        <v>103</v>
      </c>
      <c r="C37" s="2" t="s">
        <v>11</v>
      </c>
      <c r="D37" s="2" t="s">
        <v>104</v>
      </c>
      <c r="E37" s="2" t="s">
        <v>11</v>
      </c>
      <c r="F37" s="5">
        <v>46155</v>
      </c>
      <c r="G37" s="2" t="s">
        <v>13</v>
      </c>
      <c r="H37" s="3">
        <v>172.32</v>
      </c>
      <c r="I37" s="2" t="s">
        <v>105</v>
      </c>
    </row>
    <row r="38" spans="1:9" x14ac:dyDescent="0.2">
      <c r="A38" s="2" t="s">
        <v>102</v>
      </c>
      <c r="B38" s="2" t="s">
        <v>103</v>
      </c>
      <c r="C38" s="2" t="s">
        <v>11</v>
      </c>
      <c r="D38" s="2" t="s">
        <v>106</v>
      </c>
      <c r="E38" s="2" t="s">
        <v>11</v>
      </c>
      <c r="F38" s="5">
        <v>46162</v>
      </c>
      <c r="G38" s="2" t="s">
        <v>13</v>
      </c>
      <c r="H38" s="3">
        <v>78.37</v>
      </c>
      <c r="I38" s="2" t="s">
        <v>107</v>
      </c>
    </row>
    <row r="39" spans="1:9" x14ac:dyDescent="0.2">
      <c r="A39" s="2" t="s">
        <v>102</v>
      </c>
      <c r="B39" s="2" t="s">
        <v>103</v>
      </c>
      <c r="C39" s="2" t="s">
        <v>11</v>
      </c>
      <c r="D39" s="2" t="s">
        <v>108</v>
      </c>
      <c r="E39" s="2" t="s">
        <v>11</v>
      </c>
      <c r="F39" s="5">
        <v>46210</v>
      </c>
      <c r="G39" s="2" t="s">
        <v>13</v>
      </c>
      <c r="H39" s="3">
        <v>223.68</v>
      </c>
      <c r="I39" s="2" t="s">
        <v>109</v>
      </c>
    </row>
    <row r="40" spans="1:9" x14ac:dyDescent="0.2">
      <c r="A40" s="2" t="s">
        <v>102</v>
      </c>
      <c r="B40" s="2" t="s">
        <v>103</v>
      </c>
      <c r="C40" s="2" t="s">
        <v>11</v>
      </c>
      <c r="D40" s="2" t="s">
        <v>110</v>
      </c>
      <c r="E40" s="2" t="s">
        <v>11</v>
      </c>
      <c r="F40" s="5">
        <v>46231</v>
      </c>
      <c r="G40" s="2" t="s">
        <v>13</v>
      </c>
      <c r="H40" s="3">
        <v>686.68</v>
      </c>
      <c r="I40" s="2" t="s">
        <v>111</v>
      </c>
    </row>
    <row r="41" spans="1:9" x14ac:dyDescent="0.2">
      <c r="A41" s="2" t="s">
        <v>102</v>
      </c>
      <c r="B41" s="2" t="s">
        <v>103</v>
      </c>
      <c r="C41" s="2" t="s">
        <v>11</v>
      </c>
      <c r="D41" s="2" t="s">
        <v>112</v>
      </c>
      <c r="E41" s="2" t="s">
        <v>11</v>
      </c>
      <c r="F41" s="5">
        <v>46279</v>
      </c>
      <c r="G41" s="2" t="s">
        <v>13</v>
      </c>
      <c r="H41" s="3">
        <v>829.5</v>
      </c>
      <c r="I41" s="2" t="s">
        <v>113</v>
      </c>
    </row>
    <row r="42" spans="1:9" x14ac:dyDescent="0.2">
      <c r="A42" s="2" t="s">
        <v>102</v>
      </c>
      <c r="B42" s="2" t="s">
        <v>103</v>
      </c>
      <c r="C42" s="2" t="s">
        <v>11</v>
      </c>
      <c r="D42" s="2" t="s">
        <v>114</v>
      </c>
      <c r="E42" s="2" t="s">
        <v>11</v>
      </c>
      <c r="F42" s="5">
        <v>46234</v>
      </c>
      <c r="G42" s="2" t="s">
        <v>13</v>
      </c>
      <c r="H42" s="3">
        <v>71.430000000000007</v>
      </c>
      <c r="I42" s="2" t="s">
        <v>115</v>
      </c>
    </row>
    <row r="43" spans="1:9" x14ac:dyDescent="0.2">
      <c r="A43" s="2" t="s">
        <v>102</v>
      </c>
      <c r="B43" s="2" t="s">
        <v>103</v>
      </c>
      <c r="C43" s="2" t="s">
        <v>11</v>
      </c>
      <c r="D43" s="2" t="s">
        <v>116</v>
      </c>
      <c r="E43" s="2" t="s">
        <v>11</v>
      </c>
      <c r="F43" s="5">
        <v>46212</v>
      </c>
      <c r="G43" s="2" t="s">
        <v>13</v>
      </c>
      <c r="H43" s="3">
        <v>90.25</v>
      </c>
      <c r="I43" s="2" t="s">
        <v>117</v>
      </c>
    </row>
    <row r="44" spans="1:9" x14ac:dyDescent="0.2">
      <c r="A44" s="2" t="s">
        <v>102</v>
      </c>
      <c r="B44" s="2" t="s">
        <v>103</v>
      </c>
      <c r="C44" s="2" t="s">
        <v>11</v>
      </c>
      <c r="D44" s="2" t="s">
        <v>118</v>
      </c>
      <c r="E44" s="2" t="s">
        <v>11</v>
      </c>
      <c r="F44" s="5">
        <v>46184</v>
      </c>
      <c r="G44" s="2" t="s">
        <v>13</v>
      </c>
      <c r="H44" s="3">
        <v>53.04</v>
      </c>
      <c r="I44" s="2" t="s">
        <v>119</v>
      </c>
    </row>
    <row r="45" spans="1:9" x14ac:dyDescent="0.2">
      <c r="A45" s="2" t="s">
        <v>102</v>
      </c>
      <c r="B45" s="2" t="s">
        <v>103</v>
      </c>
      <c r="C45" s="2" t="s">
        <v>11</v>
      </c>
      <c r="D45" s="2" t="s">
        <v>120</v>
      </c>
      <c r="E45" s="2" t="s">
        <v>11</v>
      </c>
      <c r="F45" s="5">
        <v>46211</v>
      </c>
      <c r="G45" s="2" t="s">
        <v>13</v>
      </c>
      <c r="H45" s="3">
        <v>261.33</v>
      </c>
      <c r="I45" s="2" t="s">
        <v>121</v>
      </c>
    </row>
    <row r="46" spans="1:9" x14ac:dyDescent="0.2">
      <c r="A46" s="2" t="s">
        <v>102</v>
      </c>
      <c r="B46" s="2" t="s">
        <v>103</v>
      </c>
      <c r="C46" s="2" t="s">
        <v>11</v>
      </c>
      <c r="D46" s="2" t="s">
        <v>122</v>
      </c>
      <c r="E46" s="2" t="s">
        <v>11</v>
      </c>
      <c r="F46" s="5">
        <v>46162</v>
      </c>
      <c r="G46" s="2" t="s">
        <v>13</v>
      </c>
      <c r="H46" s="3">
        <v>156.56</v>
      </c>
      <c r="I46" s="2" t="s">
        <v>121</v>
      </c>
    </row>
    <row r="47" spans="1:9" x14ac:dyDescent="0.2">
      <c r="A47" s="2" t="s">
        <v>102</v>
      </c>
      <c r="B47" s="2" t="s">
        <v>103</v>
      </c>
      <c r="C47" s="2" t="s">
        <v>11</v>
      </c>
      <c r="D47" s="2" t="s">
        <v>123</v>
      </c>
      <c r="E47" s="2" t="s">
        <v>11</v>
      </c>
      <c r="F47" s="5">
        <v>46157</v>
      </c>
      <c r="G47" s="2" t="s">
        <v>13</v>
      </c>
      <c r="H47" s="3">
        <v>455.9</v>
      </c>
      <c r="I47" s="2" t="s">
        <v>124</v>
      </c>
    </row>
    <row r="48" spans="1:9" x14ac:dyDescent="0.2">
      <c r="A48" s="2" t="s">
        <v>102</v>
      </c>
      <c r="B48" s="2" t="s">
        <v>103</v>
      </c>
      <c r="C48" s="2" t="s">
        <v>11</v>
      </c>
      <c r="D48" s="2" t="s">
        <v>125</v>
      </c>
      <c r="E48" s="2" t="s">
        <v>11</v>
      </c>
      <c r="F48" s="5">
        <v>45960</v>
      </c>
      <c r="G48" s="2" t="s">
        <v>13</v>
      </c>
      <c r="H48" s="3">
        <v>21.49</v>
      </c>
      <c r="I48" s="2" t="s">
        <v>126</v>
      </c>
    </row>
    <row r="49" spans="1:9" x14ac:dyDescent="0.2">
      <c r="A49" s="2" t="s">
        <v>127</v>
      </c>
      <c r="B49" s="2" t="s">
        <v>128</v>
      </c>
      <c r="C49" s="2" t="s">
        <v>11</v>
      </c>
      <c r="D49" s="2" t="s">
        <v>129</v>
      </c>
      <c r="E49" s="2" t="s">
        <v>11</v>
      </c>
      <c r="F49" s="5">
        <v>46202</v>
      </c>
      <c r="G49" s="2" t="s">
        <v>13</v>
      </c>
      <c r="H49" s="3">
        <v>41824.86</v>
      </c>
      <c r="I49" s="2" t="s">
        <v>130</v>
      </c>
    </row>
    <row r="50" spans="1:9" x14ac:dyDescent="0.2">
      <c r="A50" s="2" t="s">
        <v>131</v>
      </c>
      <c r="B50" s="2" t="s">
        <v>132</v>
      </c>
      <c r="C50" s="2" t="s">
        <v>133</v>
      </c>
      <c r="D50" s="2" t="s">
        <v>134</v>
      </c>
      <c r="E50" s="2" t="s">
        <v>11</v>
      </c>
      <c r="F50" s="5">
        <v>46280</v>
      </c>
      <c r="G50" s="2" t="s">
        <v>13</v>
      </c>
      <c r="H50" s="3">
        <v>639.97</v>
      </c>
      <c r="I50" s="2" t="s">
        <v>135</v>
      </c>
    </row>
    <row r="51" spans="1:9" x14ac:dyDescent="0.2">
      <c r="A51" s="2" t="s">
        <v>136</v>
      </c>
      <c r="B51" s="2" t="s">
        <v>137</v>
      </c>
      <c r="C51" s="2" t="s">
        <v>11</v>
      </c>
      <c r="D51" s="2" t="s">
        <v>138</v>
      </c>
      <c r="E51" s="2" t="s">
        <v>11</v>
      </c>
      <c r="F51" s="5">
        <v>46295</v>
      </c>
      <c r="G51" s="2" t="s">
        <v>13</v>
      </c>
      <c r="H51" s="3">
        <v>1927.2</v>
      </c>
      <c r="I51" s="2" t="s">
        <v>139</v>
      </c>
    </row>
    <row r="52" spans="1:9" x14ac:dyDescent="0.2">
      <c r="A52" s="2" t="s">
        <v>140</v>
      </c>
      <c r="B52" s="2" t="s">
        <v>141</v>
      </c>
      <c r="C52" s="2" t="s">
        <v>11</v>
      </c>
      <c r="D52" s="2" t="s">
        <v>142</v>
      </c>
      <c r="E52" s="2" t="s">
        <v>11</v>
      </c>
      <c r="F52" s="5">
        <v>46296</v>
      </c>
      <c r="G52" s="2" t="s">
        <v>13</v>
      </c>
      <c r="H52" s="3">
        <v>36308</v>
      </c>
      <c r="I52" s="2" t="s">
        <v>143</v>
      </c>
    </row>
    <row r="53" spans="1:9" x14ac:dyDescent="0.2">
      <c r="A53" s="2" t="s">
        <v>144</v>
      </c>
      <c r="B53" s="2" t="s">
        <v>145</v>
      </c>
      <c r="C53" s="2" t="s">
        <v>146</v>
      </c>
      <c r="D53" s="2" t="s">
        <v>147</v>
      </c>
      <c r="E53" s="2" t="s">
        <v>11</v>
      </c>
      <c r="F53" s="5">
        <v>46307</v>
      </c>
      <c r="G53" s="2" t="s">
        <v>13</v>
      </c>
      <c r="H53" s="3">
        <v>2500</v>
      </c>
      <c r="I53" s="2" t="s">
        <v>148</v>
      </c>
    </row>
    <row r="54" spans="1:9" x14ac:dyDescent="0.2">
      <c r="A54" s="2" t="s">
        <v>149</v>
      </c>
      <c r="B54" s="2" t="s">
        <v>150</v>
      </c>
      <c r="C54" s="2" t="s">
        <v>11</v>
      </c>
      <c r="D54" s="2" t="s">
        <v>151</v>
      </c>
      <c r="E54" s="2" t="s">
        <v>11</v>
      </c>
      <c r="F54" s="5">
        <v>46302</v>
      </c>
      <c r="G54" s="2" t="s">
        <v>13</v>
      </c>
      <c r="H54" s="3">
        <v>392.73</v>
      </c>
      <c r="I54" s="2" t="s">
        <v>152</v>
      </c>
    </row>
    <row r="55" spans="1:9" x14ac:dyDescent="0.2">
      <c r="A55" s="2" t="s">
        <v>153</v>
      </c>
      <c r="B55" s="2" t="s">
        <v>154</v>
      </c>
      <c r="C55" s="2" t="s">
        <v>11</v>
      </c>
      <c r="D55" s="2" t="s">
        <v>155</v>
      </c>
      <c r="E55" s="2" t="s">
        <v>11</v>
      </c>
      <c r="F55" s="5">
        <v>46290</v>
      </c>
      <c r="G55" s="2" t="s">
        <v>13</v>
      </c>
      <c r="H55" s="3">
        <v>4168.3999999999996</v>
      </c>
      <c r="I55" s="2" t="s">
        <v>156</v>
      </c>
    </row>
    <row r="56" spans="1:9" x14ac:dyDescent="0.2">
      <c r="A56" s="2" t="s">
        <v>153</v>
      </c>
      <c r="B56" s="2" t="s">
        <v>154</v>
      </c>
      <c r="C56" s="2" t="s">
        <v>11</v>
      </c>
      <c r="D56" s="2" t="s">
        <v>157</v>
      </c>
      <c r="E56" s="2" t="s">
        <v>11</v>
      </c>
      <c r="F56" s="5">
        <v>46295</v>
      </c>
      <c r="G56" s="2" t="s">
        <v>13</v>
      </c>
      <c r="H56" s="3">
        <v>182983.57</v>
      </c>
      <c r="I56" s="2" t="s">
        <v>158</v>
      </c>
    </row>
    <row r="57" spans="1:9" x14ac:dyDescent="0.2">
      <c r="A57" s="2" t="s">
        <v>159</v>
      </c>
      <c r="B57" s="2" t="s">
        <v>160</v>
      </c>
      <c r="C57" s="2" t="s">
        <v>11</v>
      </c>
      <c r="D57" s="2" t="s">
        <v>161</v>
      </c>
      <c r="E57" s="2" t="s">
        <v>11</v>
      </c>
      <c r="F57" s="5">
        <v>46282</v>
      </c>
      <c r="G57" s="2" t="s">
        <v>13</v>
      </c>
      <c r="H57" s="3">
        <v>2754.6</v>
      </c>
      <c r="I57" s="2" t="s">
        <v>162</v>
      </c>
    </row>
    <row r="58" spans="1:9" x14ac:dyDescent="0.2">
      <c r="A58" s="2" t="s">
        <v>159</v>
      </c>
      <c r="B58" s="2" t="s">
        <v>160</v>
      </c>
      <c r="C58" s="2" t="s">
        <v>11</v>
      </c>
      <c r="D58" s="2" t="s">
        <v>163</v>
      </c>
      <c r="E58" s="2" t="s">
        <v>11</v>
      </c>
      <c r="F58" s="5">
        <v>46282</v>
      </c>
      <c r="G58" s="2" t="s">
        <v>13</v>
      </c>
      <c r="H58" s="3">
        <v>887.65</v>
      </c>
      <c r="I58" s="2" t="s">
        <v>164</v>
      </c>
    </row>
    <row r="59" spans="1:9" x14ac:dyDescent="0.2">
      <c r="A59" s="2" t="s">
        <v>165</v>
      </c>
      <c r="B59" s="2" t="s">
        <v>166</v>
      </c>
      <c r="C59" s="2" t="s">
        <v>11</v>
      </c>
      <c r="D59" s="2" t="s">
        <v>167</v>
      </c>
      <c r="E59" s="2" t="s">
        <v>168</v>
      </c>
      <c r="F59" s="5">
        <v>46282</v>
      </c>
      <c r="G59" s="2" t="s">
        <v>13</v>
      </c>
      <c r="H59" s="3">
        <v>2462.4</v>
      </c>
      <c r="I59" s="2" t="s">
        <v>169</v>
      </c>
    </row>
    <row r="60" spans="1:9" x14ac:dyDescent="0.2">
      <c r="A60" s="2" t="s">
        <v>165</v>
      </c>
      <c r="B60" s="2" t="s">
        <v>166</v>
      </c>
      <c r="C60" s="2" t="s">
        <v>11</v>
      </c>
      <c r="D60" s="2" t="s">
        <v>170</v>
      </c>
      <c r="E60" s="2" t="s">
        <v>168</v>
      </c>
      <c r="F60" s="5">
        <v>46282</v>
      </c>
      <c r="G60" s="2" t="s">
        <v>13</v>
      </c>
      <c r="H60" s="3">
        <v>214.4</v>
      </c>
      <c r="I60" s="2" t="s">
        <v>169</v>
      </c>
    </row>
    <row r="61" spans="1:9" x14ac:dyDescent="0.2">
      <c r="A61" s="2" t="s">
        <v>171</v>
      </c>
      <c r="B61" s="2" t="s">
        <v>172</v>
      </c>
      <c r="C61" s="2" t="s">
        <v>11</v>
      </c>
      <c r="D61" s="2" t="s">
        <v>173</v>
      </c>
      <c r="E61" s="2" t="s">
        <v>11</v>
      </c>
      <c r="F61" s="5">
        <v>46307</v>
      </c>
      <c r="G61" s="2" t="s">
        <v>13</v>
      </c>
      <c r="H61" s="3">
        <v>1535.52</v>
      </c>
      <c r="I61" s="2" t="s">
        <v>174</v>
      </c>
    </row>
    <row r="62" spans="1:9" x14ac:dyDescent="0.2">
      <c r="A62" s="2" t="s">
        <v>175</v>
      </c>
      <c r="B62" s="2" t="s">
        <v>176</v>
      </c>
      <c r="C62" s="2" t="s">
        <v>11</v>
      </c>
      <c r="D62" s="2" t="s">
        <v>177</v>
      </c>
      <c r="E62" s="2" t="s">
        <v>11</v>
      </c>
      <c r="F62" s="5">
        <v>46282</v>
      </c>
      <c r="G62" s="2" t="s">
        <v>13</v>
      </c>
      <c r="H62" s="3">
        <v>2500</v>
      </c>
      <c r="I62" s="2" t="s">
        <v>178</v>
      </c>
    </row>
    <row r="63" spans="1:9" x14ac:dyDescent="0.2">
      <c r="A63" s="2" t="s">
        <v>179</v>
      </c>
      <c r="B63" s="2" t="s">
        <v>180</v>
      </c>
      <c r="C63" s="2" t="s">
        <v>11</v>
      </c>
      <c r="D63" s="2" t="s">
        <v>181</v>
      </c>
      <c r="E63" s="2" t="s">
        <v>11</v>
      </c>
      <c r="F63" s="5">
        <v>46307</v>
      </c>
      <c r="G63" s="2" t="s">
        <v>13</v>
      </c>
      <c r="H63" s="3">
        <v>900</v>
      </c>
      <c r="I63" s="2" t="s">
        <v>182</v>
      </c>
    </row>
    <row r="64" spans="1:9" x14ac:dyDescent="0.2">
      <c r="A64" s="2" t="s">
        <v>183</v>
      </c>
      <c r="B64" s="2" t="s">
        <v>184</v>
      </c>
      <c r="C64" s="2" t="s">
        <v>11</v>
      </c>
      <c r="D64" s="2" t="s">
        <v>185</v>
      </c>
      <c r="E64" s="2" t="s">
        <v>11</v>
      </c>
      <c r="F64" s="5">
        <v>46294</v>
      </c>
      <c r="G64" s="2" t="s">
        <v>13</v>
      </c>
      <c r="H64" s="3">
        <v>104.82</v>
      </c>
      <c r="I64" s="2" t="s">
        <v>186</v>
      </c>
    </row>
    <row r="65" spans="1:9" x14ac:dyDescent="0.2">
      <c r="A65" s="2" t="s">
        <v>183</v>
      </c>
      <c r="B65" s="2" t="s">
        <v>184</v>
      </c>
      <c r="C65" s="2" t="s">
        <v>11</v>
      </c>
      <c r="D65" s="2" t="s">
        <v>187</v>
      </c>
      <c r="E65" s="2" t="s">
        <v>11</v>
      </c>
      <c r="F65" s="5">
        <v>46293</v>
      </c>
      <c r="G65" s="2" t="s">
        <v>13</v>
      </c>
      <c r="H65" s="3">
        <v>82.5</v>
      </c>
      <c r="I65" s="2" t="s">
        <v>188</v>
      </c>
    </row>
    <row r="66" spans="1:9" x14ac:dyDescent="0.2">
      <c r="A66" s="2" t="s">
        <v>183</v>
      </c>
      <c r="B66" s="2" t="s">
        <v>184</v>
      </c>
      <c r="C66" s="2" t="s">
        <v>11</v>
      </c>
      <c r="D66" s="2" t="s">
        <v>189</v>
      </c>
      <c r="E66" s="2" t="s">
        <v>11</v>
      </c>
      <c r="F66" s="5">
        <v>46293</v>
      </c>
      <c r="G66" s="2" t="s">
        <v>13</v>
      </c>
      <c r="H66" s="3">
        <v>90.75</v>
      </c>
      <c r="I66" s="2" t="s">
        <v>190</v>
      </c>
    </row>
    <row r="67" spans="1:9" x14ac:dyDescent="0.2">
      <c r="A67" s="2" t="s">
        <v>183</v>
      </c>
      <c r="B67" s="2" t="s">
        <v>184</v>
      </c>
      <c r="C67" s="2" t="s">
        <v>11</v>
      </c>
      <c r="D67" s="2" t="s">
        <v>191</v>
      </c>
      <c r="E67" s="2" t="s">
        <v>11</v>
      </c>
      <c r="F67" s="5">
        <v>46289</v>
      </c>
      <c r="G67" s="2" t="s">
        <v>13</v>
      </c>
      <c r="H67" s="3">
        <v>115.5</v>
      </c>
      <c r="I67" s="2" t="s">
        <v>192</v>
      </c>
    </row>
    <row r="68" spans="1:9" x14ac:dyDescent="0.2">
      <c r="A68" s="2" t="s">
        <v>183</v>
      </c>
      <c r="B68" s="2" t="s">
        <v>184</v>
      </c>
      <c r="C68" s="2" t="s">
        <v>11</v>
      </c>
      <c r="D68" s="2" t="s">
        <v>193</v>
      </c>
      <c r="E68" s="2" t="s">
        <v>11</v>
      </c>
      <c r="F68" s="5">
        <v>46289</v>
      </c>
      <c r="G68" s="2" t="s">
        <v>13</v>
      </c>
      <c r="H68" s="3">
        <v>82.5</v>
      </c>
      <c r="I68" s="2" t="s">
        <v>194</v>
      </c>
    </row>
    <row r="69" spans="1:9" x14ac:dyDescent="0.2">
      <c r="A69" s="2" t="s">
        <v>183</v>
      </c>
      <c r="B69" s="2" t="s">
        <v>184</v>
      </c>
      <c r="C69" s="2" t="s">
        <v>11</v>
      </c>
      <c r="D69" s="2" t="s">
        <v>195</v>
      </c>
      <c r="E69" s="2" t="s">
        <v>11</v>
      </c>
      <c r="F69" s="5">
        <v>46290</v>
      </c>
      <c r="G69" s="2" t="s">
        <v>13</v>
      </c>
      <c r="H69" s="3">
        <v>90.75</v>
      </c>
      <c r="I69" s="2" t="s">
        <v>196</v>
      </c>
    </row>
    <row r="70" spans="1:9" x14ac:dyDescent="0.2">
      <c r="A70" s="2" t="s">
        <v>183</v>
      </c>
      <c r="B70" s="2" t="s">
        <v>184</v>
      </c>
      <c r="C70" s="2" t="s">
        <v>11</v>
      </c>
      <c r="D70" s="2" t="s">
        <v>197</v>
      </c>
      <c r="E70" s="2" t="s">
        <v>11</v>
      </c>
      <c r="F70" s="5">
        <v>46290</v>
      </c>
      <c r="G70" s="2" t="s">
        <v>13</v>
      </c>
      <c r="H70" s="3">
        <v>82.5</v>
      </c>
      <c r="I70" s="2" t="s">
        <v>198</v>
      </c>
    </row>
    <row r="71" spans="1:9" x14ac:dyDescent="0.2">
      <c r="A71" s="2" t="s">
        <v>183</v>
      </c>
      <c r="B71" s="2" t="s">
        <v>184</v>
      </c>
      <c r="C71" s="2" t="s">
        <v>11</v>
      </c>
      <c r="D71" s="2" t="s">
        <v>199</v>
      </c>
      <c r="E71" s="2" t="s">
        <v>11</v>
      </c>
      <c r="F71" s="5">
        <v>46290</v>
      </c>
      <c r="G71" s="2" t="s">
        <v>13</v>
      </c>
      <c r="H71" s="3">
        <v>82.5</v>
      </c>
      <c r="I71" s="2" t="s">
        <v>200</v>
      </c>
    </row>
    <row r="72" spans="1:9" x14ac:dyDescent="0.2">
      <c r="A72" s="2" t="s">
        <v>183</v>
      </c>
      <c r="B72" s="2" t="s">
        <v>184</v>
      </c>
      <c r="C72" s="2" t="s">
        <v>11</v>
      </c>
      <c r="D72" s="2" t="s">
        <v>201</v>
      </c>
      <c r="E72" s="2" t="s">
        <v>11</v>
      </c>
      <c r="F72" s="5">
        <v>46294</v>
      </c>
      <c r="G72" s="2" t="s">
        <v>13</v>
      </c>
      <c r="H72" s="3">
        <v>159.5</v>
      </c>
      <c r="I72" s="2" t="s">
        <v>202</v>
      </c>
    </row>
    <row r="73" spans="1:9" x14ac:dyDescent="0.2">
      <c r="A73" s="2" t="s">
        <v>183</v>
      </c>
      <c r="B73" s="2" t="s">
        <v>184</v>
      </c>
      <c r="C73" s="2" t="s">
        <v>11</v>
      </c>
      <c r="D73" s="2" t="s">
        <v>203</v>
      </c>
      <c r="E73" s="2" t="s">
        <v>11</v>
      </c>
      <c r="F73" s="5">
        <v>46290</v>
      </c>
      <c r="G73" s="2" t="s">
        <v>13</v>
      </c>
      <c r="H73" s="3">
        <v>165.75</v>
      </c>
      <c r="I73" s="2" t="s">
        <v>204</v>
      </c>
    </row>
    <row r="74" spans="1:9" x14ac:dyDescent="0.2">
      <c r="A74" s="2" t="s">
        <v>183</v>
      </c>
      <c r="B74" s="2" t="s">
        <v>184</v>
      </c>
      <c r="C74" s="2" t="s">
        <v>11</v>
      </c>
      <c r="D74" s="2" t="s">
        <v>205</v>
      </c>
      <c r="E74" s="2" t="s">
        <v>11</v>
      </c>
      <c r="F74" s="5">
        <v>46290</v>
      </c>
      <c r="G74" s="2" t="s">
        <v>13</v>
      </c>
      <c r="H74" s="3">
        <v>82.5</v>
      </c>
      <c r="I74" s="2" t="s">
        <v>206</v>
      </c>
    </row>
    <row r="75" spans="1:9" x14ac:dyDescent="0.2">
      <c r="A75" s="2" t="s">
        <v>183</v>
      </c>
      <c r="B75" s="2" t="s">
        <v>184</v>
      </c>
      <c r="C75" s="2" t="s">
        <v>11</v>
      </c>
      <c r="D75" s="2" t="s">
        <v>207</v>
      </c>
      <c r="E75" s="2" t="s">
        <v>11</v>
      </c>
      <c r="F75" s="5">
        <v>46289</v>
      </c>
      <c r="G75" s="2" t="s">
        <v>13</v>
      </c>
      <c r="H75" s="3">
        <v>101.2</v>
      </c>
      <c r="I75" s="2" t="s">
        <v>208</v>
      </c>
    </row>
    <row r="76" spans="1:9" x14ac:dyDescent="0.2">
      <c r="A76" s="2" t="s">
        <v>183</v>
      </c>
      <c r="B76" s="2" t="s">
        <v>184</v>
      </c>
      <c r="C76" s="2" t="s">
        <v>11</v>
      </c>
      <c r="D76" s="2" t="s">
        <v>209</v>
      </c>
      <c r="E76" s="2" t="s">
        <v>11</v>
      </c>
      <c r="F76" s="5">
        <v>46289</v>
      </c>
      <c r="G76" s="2" t="s">
        <v>13</v>
      </c>
      <c r="H76" s="3">
        <v>165</v>
      </c>
      <c r="I76" s="2" t="s">
        <v>210</v>
      </c>
    </row>
    <row r="77" spans="1:9" x14ac:dyDescent="0.2">
      <c r="A77" s="2" t="s">
        <v>211</v>
      </c>
      <c r="B77" s="2" t="s">
        <v>212</v>
      </c>
      <c r="C77" s="2" t="s">
        <v>11</v>
      </c>
      <c r="D77" s="2" t="s">
        <v>213</v>
      </c>
      <c r="E77" s="2" t="s">
        <v>11</v>
      </c>
      <c r="F77" s="5">
        <v>46295</v>
      </c>
      <c r="G77" s="2" t="s">
        <v>13</v>
      </c>
      <c r="H77" s="3">
        <v>5172.43</v>
      </c>
      <c r="I77" s="2" t="s">
        <v>214</v>
      </c>
    </row>
    <row r="78" spans="1:9" x14ac:dyDescent="0.2">
      <c r="A78" s="2" t="s">
        <v>211</v>
      </c>
      <c r="B78" s="2" t="s">
        <v>212</v>
      </c>
      <c r="C78" s="2" t="s">
        <v>11</v>
      </c>
      <c r="D78" s="2" t="s">
        <v>215</v>
      </c>
      <c r="E78" s="2" t="s">
        <v>11</v>
      </c>
      <c r="F78" s="5">
        <v>46279</v>
      </c>
      <c r="G78" s="2" t="s">
        <v>13</v>
      </c>
      <c r="H78" s="3">
        <v>13196.3</v>
      </c>
      <c r="I78" s="2" t="s">
        <v>216</v>
      </c>
    </row>
    <row r="79" spans="1:9" x14ac:dyDescent="0.2">
      <c r="A79" s="2" t="s">
        <v>217</v>
      </c>
      <c r="B79" s="2" t="s">
        <v>218</v>
      </c>
      <c r="C79" s="2" t="s">
        <v>11</v>
      </c>
      <c r="D79" s="2" t="s">
        <v>219</v>
      </c>
      <c r="E79" s="2" t="s">
        <v>11</v>
      </c>
      <c r="F79" s="5">
        <v>46307</v>
      </c>
      <c r="G79" s="2" t="s">
        <v>13</v>
      </c>
      <c r="H79" s="3">
        <v>10000</v>
      </c>
      <c r="I79" s="2" t="s">
        <v>220</v>
      </c>
    </row>
    <row r="80" spans="1:9" x14ac:dyDescent="0.2">
      <c r="A80" s="2" t="s">
        <v>221</v>
      </c>
      <c r="B80" s="2" t="s">
        <v>222</v>
      </c>
      <c r="C80" s="2" t="s">
        <v>11</v>
      </c>
      <c r="D80" s="2" t="s">
        <v>223</v>
      </c>
      <c r="E80" s="2" t="s">
        <v>224</v>
      </c>
      <c r="F80" s="5">
        <v>46283</v>
      </c>
      <c r="G80" s="2" t="s">
        <v>13</v>
      </c>
      <c r="H80" s="3">
        <v>855</v>
      </c>
      <c r="I80" s="2" t="s">
        <v>225</v>
      </c>
    </row>
    <row r="81" spans="1:9" x14ac:dyDescent="0.2">
      <c r="A81" s="2" t="s">
        <v>226</v>
      </c>
      <c r="B81" s="2" t="s">
        <v>227</v>
      </c>
      <c r="C81" s="2" t="s">
        <v>11</v>
      </c>
      <c r="D81" s="2" t="s">
        <v>228</v>
      </c>
      <c r="E81" s="2" t="s">
        <v>11</v>
      </c>
      <c r="F81" s="5">
        <v>46301</v>
      </c>
      <c r="G81" s="2" t="s">
        <v>13</v>
      </c>
      <c r="H81" s="3">
        <v>1250</v>
      </c>
      <c r="I81" s="2" t="s">
        <v>229</v>
      </c>
    </row>
    <row r="82" spans="1:9" x14ac:dyDescent="0.2">
      <c r="A82" s="2" t="s">
        <v>230</v>
      </c>
      <c r="B82" s="2" t="s">
        <v>231</v>
      </c>
      <c r="C82" s="2" t="s">
        <v>11</v>
      </c>
      <c r="D82" s="2" t="s">
        <v>232</v>
      </c>
      <c r="E82" s="2" t="s">
        <v>11</v>
      </c>
      <c r="F82" s="5">
        <v>46302</v>
      </c>
      <c r="G82" s="2" t="s">
        <v>13</v>
      </c>
      <c r="H82" s="3">
        <v>2435</v>
      </c>
      <c r="I82" s="2" t="s">
        <v>233</v>
      </c>
    </row>
    <row r="83" spans="1:9" ht="15" x14ac:dyDescent="0.2">
      <c r="B83" s="2" t="s">
        <v>234</v>
      </c>
      <c r="H83" s="6">
        <f>SUM(H2:H82)</f>
        <v>380101.27000000008</v>
      </c>
    </row>
  </sheetData>
  <sheetProtection algorithmName="SHA-512" hashValue="4qD0H2iewNTtj5kvF7FVS6rfIUOWAKd3lfcpLqtWUTueVgXeEo7MLhNnVZAshTOhtUvoOGBIE61749OgCJOZbA==" saltValue="vQ1v2v9AWc0+kAvtJt0jhw==" spinCount="100000" sheet="1" objects="1" scenarios="1" selectLockedCells="1" selectUnlockedCells="1"/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E554951BC84241A4D44833F3621C02" ma:contentTypeVersion="15" ma:contentTypeDescription="Create a new document." ma:contentTypeScope="" ma:versionID="0d8937c2da49d0e86ac59b12ed4902c4">
  <xsd:schema xmlns:xsd="http://www.w3.org/2001/XMLSchema" xmlns:xs="http://www.w3.org/2001/XMLSchema" xmlns:p="http://schemas.microsoft.com/office/2006/metadata/properties" xmlns:ns2="f26936b1-f983-4c36-8ba5-6d46504a3cc2" xmlns:ns3="2b9fb097-b9c8-4330-a7d6-0336ed407582" targetNamespace="http://schemas.microsoft.com/office/2006/metadata/properties" ma:root="true" ma:fieldsID="72845f7c2870b6c20f49b8c9544118bb" ns2:_="" ns3:_="">
    <xsd:import namespace="f26936b1-f983-4c36-8ba5-6d46504a3cc2"/>
    <xsd:import namespace="2b9fb097-b9c8-4330-a7d6-0336ed4075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6936b1-f983-4c36-8ba5-6d46504a3c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ee9cb55-0279-4b78-8f80-2426bd5657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9fb097-b9c8-4330-a7d6-0336ed40758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f22ab5b-728a-4c87-82ff-e67fc1fe051f}" ma:internalName="TaxCatchAll" ma:showField="CatchAllData" ma:web="2b9fb097-b9c8-4330-a7d6-0336ed4075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26936b1-f983-4c36-8ba5-6d46504a3cc2">
      <Terms xmlns="http://schemas.microsoft.com/office/infopath/2007/PartnerControls"/>
    </lcf76f155ced4ddcb4097134ff3c332f>
    <TaxCatchAll xmlns="2b9fb097-b9c8-4330-a7d6-0336ed407582" xsi:nil="true"/>
  </documentManagement>
</p:properties>
</file>

<file path=customXml/itemProps1.xml><?xml version="1.0" encoding="utf-8"?>
<ds:datastoreItem xmlns:ds="http://schemas.openxmlformats.org/officeDocument/2006/customXml" ds:itemID="{7FD0B67D-EE86-4F16-AC9E-427BC18768AE}"/>
</file>

<file path=customXml/itemProps2.xml><?xml version="1.0" encoding="utf-8"?>
<ds:datastoreItem xmlns:ds="http://schemas.openxmlformats.org/officeDocument/2006/customXml" ds:itemID="{CD1F381D-B02F-452D-B1A8-6AA3F8AF2965}"/>
</file>

<file path=customXml/itemProps3.xml><?xml version="1.0" encoding="utf-8"?>
<ds:datastoreItem xmlns:ds="http://schemas.openxmlformats.org/officeDocument/2006/customXml" ds:itemID="{B0D44882-600E-4DC4-94B0-DF78998DCFBD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INVOICE LIST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Jordan Gotski</dc:creator>
  <cp:keywords/>
  <dc:description/>
  <cp:lastModifiedBy>Jordan Gotski</cp:lastModifiedBy>
  <dcterms:created xsi:type="dcterms:W3CDTF">2026-10-13T16:15:42Z</dcterms:created>
  <dcterms:modified xsi:type="dcterms:W3CDTF">2026-10-13T16:15:42Z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0x010100BDE554951BC84241A4D44833F3621C02</vt:lpwstr>
  </property>
</Properties>
</file>