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Scallion\Desktop\MONTHLY REPORTS 2025\"/>
    </mc:Choice>
  </mc:AlternateContent>
  <xr:revisionPtr revIDLastSave="0" documentId="13_ncr:1_{1B60237B-6AB2-4F07-A1E3-08C16A8BE9B3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DET REP DIS 1" sheetId="1" r:id="rId1"/>
    <sheet name="DET REP DIS 2" sheetId="3" r:id="rId2"/>
    <sheet name="DET REP DIS 3" sheetId="4" r:id="rId3"/>
    <sheet name="DET REP DIS 4" sheetId="5" r:id="rId4"/>
    <sheet name="DET REP DIS 5" sheetId="6" r:id="rId5"/>
    <sheet name="DET REP ALL DIS" sheetId="7" r:id="rId6"/>
    <sheet name="INV-MAT" sheetId="8" r:id="rId7"/>
    <sheet name="GRADED %" sheetId="9" r:id="rId8"/>
    <sheet name="chart_data" sheetId="2" state="hidden" r:id="rId9"/>
  </sheets>
  <definedNames>
    <definedName name="_xlnm.Print_Area" localSheetId="4">'DET REP DIS 5'!$A$1:$I$140</definedName>
    <definedName name="_xlnm.Print_Titles" localSheetId="5">'DET REP ALL DIS'!$1:$4</definedName>
    <definedName name="_xlnm.Print_Titles" localSheetId="3">'DET REP DIS 4'!$1:$4</definedName>
    <definedName name="_xlnm.Print_Titles" localSheetId="4">'DET REP DIS 5'!$1:$4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0" i="6" l="1"/>
  <c r="I15" i="6"/>
  <c r="E11" i="9"/>
  <c r="D11" i="9"/>
  <c r="C11" i="9"/>
  <c r="B11" i="9"/>
  <c r="H9" i="9"/>
  <c r="H8" i="9"/>
  <c r="G11" i="9"/>
  <c r="F11" i="9"/>
  <c r="G6" i="8" l="1"/>
  <c r="G4" i="8"/>
  <c r="F15" i="1" l="1"/>
  <c r="E15" i="1"/>
  <c r="J309" i="7"/>
  <c r="H309" i="7"/>
  <c r="G309" i="7"/>
  <c r="F309" i="7"/>
  <c r="I15" i="3"/>
  <c r="I13" i="4"/>
  <c r="I309" i="7"/>
  <c r="I15" i="1"/>
  <c r="H15" i="1"/>
  <c r="G15" i="1"/>
  <c r="I146" i="5"/>
  <c r="H146" i="5"/>
  <c r="G146" i="5"/>
  <c r="F146" i="5"/>
  <c r="E146" i="5"/>
</calcChain>
</file>

<file path=xl/sharedStrings.xml><?xml version="1.0" encoding="utf-8"?>
<sst xmlns="http://schemas.openxmlformats.org/spreadsheetml/2006/main" count="1327" uniqueCount="376">
  <si>
    <t>END DATE</t>
  </si>
  <si>
    <t>Work Order #</t>
  </si>
  <si>
    <t>WORK DESCRIPTION</t>
  </si>
  <si>
    <t>Employee Cost</t>
  </si>
  <si>
    <t>Equipment Cost</t>
  </si>
  <si>
    <t>Inventory Cost</t>
  </si>
  <si>
    <t>Material Amount</t>
  </si>
  <si>
    <t>Material Cost</t>
  </si>
  <si>
    <t>TOTAL</t>
  </si>
  <si>
    <t>Fowler, Boston - 522B</t>
  </si>
  <si>
    <t>blade road with tractor</t>
  </si>
  <si>
    <t>Dawne St. - 522A</t>
  </si>
  <si>
    <t>Brickyard - 521</t>
  </si>
  <si>
    <t>Veal, Richard - 521B</t>
  </si>
  <si>
    <t>Parish Property-Dst 01 - PP01</t>
  </si>
  <si>
    <t>Mowed Clarence Bin site</t>
  </si>
  <si>
    <t>School St. - TB32</t>
  </si>
  <si>
    <t>cut low limbs/ limbs back</t>
  </si>
  <si>
    <t>Chris St. - SA03</t>
  </si>
  <si>
    <t>Pickett, Burl - 330</t>
  </si>
  <si>
    <t>install 911 bought name sign</t>
  </si>
  <si>
    <t>Tauzin Island - 429</t>
  </si>
  <si>
    <t>cut trees off roadway</t>
  </si>
  <si>
    <t xml:space="preserve">spread dirt at pipeline </t>
  </si>
  <si>
    <t>$30.00</t>
  </si>
  <si>
    <t>$152.16</t>
  </si>
  <si>
    <t>$1,298.50</t>
  </si>
  <si>
    <t>$1,318.52</t>
  </si>
  <si>
    <t>mow both sides of roaed</t>
  </si>
  <si>
    <t>Bermuda - 610</t>
  </si>
  <si>
    <t>mow both sides of road</t>
  </si>
  <si>
    <t>Soloman Lane - 610A</t>
  </si>
  <si>
    <t>Patrick - 605</t>
  </si>
  <si>
    <t>St. Paul Church - 603</t>
  </si>
  <si>
    <t>Riverview Drive - 607</t>
  </si>
  <si>
    <t>mow both sides of the road</t>
  </si>
  <si>
    <t>Lateral Lane - 517</t>
  </si>
  <si>
    <t>install object markers</t>
  </si>
  <si>
    <t>Fish Hatchery Rd - 514</t>
  </si>
  <si>
    <t>patch with tack and pea gravel</t>
  </si>
  <si>
    <t>Melle St. - SG04</t>
  </si>
  <si>
    <t>Twin Lakes - 514A</t>
  </si>
  <si>
    <t>patch with tack</t>
  </si>
  <si>
    <t>Briar Wood Ct. - SB02</t>
  </si>
  <si>
    <t>$227.71</t>
  </si>
  <si>
    <t>$154.41</t>
  </si>
  <si>
    <t>$2,156.95</t>
  </si>
  <si>
    <t>$933.64</t>
  </si>
  <si>
    <t>cut low limbs and bushes back</t>
  </si>
  <si>
    <t>Franklin Lane - 512</t>
  </si>
  <si>
    <t>patch road with pea gravel and tack</t>
  </si>
  <si>
    <t>Lucille St. - SA05</t>
  </si>
  <si>
    <t>install stop sign</t>
  </si>
  <si>
    <t>Vienna Parkway - SB07</t>
  </si>
  <si>
    <t>Renee St. - SA08</t>
  </si>
  <si>
    <t>patch with iron ore</t>
  </si>
  <si>
    <t>Blanchard Rd. - SA01</t>
  </si>
  <si>
    <t>Laird Fletcher - 512A</t>
  </si>
  <si>
    <t>cut limb out of road</t>
  </si>
  <si>
    <t>St. Maurice Lane - 508</t>
  </si>
  <si>
    <t>install 911 bought sign</t>
  </si>
  <si>
    <t>spread rock with tractor</t>
  </si>
  <si>
    <t>Messick, Ira - 362A</t>
  </si>
  <si>
    <t>respread rock on rock</t>
  </si>
  <si>
    <t>Slaughter, Pete - 344</t>
  </si>
  <si>
    <t>respread rock that was  on road with tractor</t>
  </si>
  <si>
    <t>Holman Loop - 342</t>
  </si>
  <si>
    <t>Davis Springs - 343</t>
  </si>
  <si>
    <t>spread roack with tractor</t>
  </si>
  <si>
    <t>Messick - 362</t>
  </si>
  <si>
    <t>Keith - 363</t>
  </si>
  <si>
    <t>spread rock on road with truck</t>
  </si>
  <si>
    <t>Rocks Creek - 460</t>
  </si>
  <si>
    <t>blade the road</t>
  </si>
  <si>
    <t>Highline - 349</t>
  </si>
  <si>
    <t>grade the road</t>
  </si>
  <si>
    <t>Bailey, Sheriff - 305A</t>
  </si>
  <si>
    <t>Taylor, Pap - 308</t>
  </si>
  <si>
    <t>Clear Lake - 307</t>
  </si>
  <si>
    <t>Atkins, Orb - 305C</t>
  </si>
  <si>
    <t>Rice - 306</t>
  </si>
  <si>
    <t>Mammy Trail - 305</t>
  </si>
  <si>
    <t>Union Grove - 463</t>
  </si>
  <si>
    <t>Hall Brake - 453</t>
  </si>
  <si>
    <t>grade road</t>
  </si>
  <si>
    <t>Nelson, Jackie - 460B</t>
  </si>
  <si>
    <t>Lockes Pond - 461</t>
  </si>
  <si>
    <t>Julia Ann - 526B</t>
  </si>
  <si>
    <t>cut low limbs</t>
  </si>
  <si>
    <t>Collie Loop - 108</t>
  </si>
  <si>
    <t>cut tree off road</t>
  </si>
  <si>
    <t>Maricelli - 417</t>
  </si>
  <si>
    <t>Cason, Willie - 345</t>
  </si>
  <si>
    <t>install end of maint signs</t>
  </si>
  <si>
    <t>Johnson, E.m. - 412C</t>
  </si>
  <si>
    <t>patch  with pea gravel and tack</t>
  </si>
  <si>
    <t>Mr. Ed Lane - 525</t>
  </si>
  <si>
    <t>patch with pea gravel and tack</t>
  </si>
  <si>
    <t>Moss Hill Terrace - 525B</t>
  </si>
  <si>
    <t>patch road with iron ore</t>
  </si>
  <si>
    <t>Allen-Beulah - 450</t>
  </si>
  <si>
    <t>Hicks - 537</t>
  </si>
  <si>
    <t>White Oak Lane - SK01</t>
  </si>
  <si>
    <t>graded road</t>
  </si>
  <si>
    <t>Mcdonald - 305B</t>
  </si>
  <si>
    <t>Mt. Zion Church - 311</t>
  </si>
  <si>
    <t>Adkins, Melvin - 312C</t>
  </si>
  <si>
    <t>Pleasant Hill Church - 210</t>
  </si>
  <si>
    <t>Goldonna - 300</t>
  </si>
  <si>
    <t>Wagner Loop - 211</t>
  </si>
  <si>
    <t>Meriweather - 312D</t>
  </si>
  <si>
    <t>Williams, Dan - 312B</t>
  </si>
  <si>
    <t>Arneida Camp - 312A</t>
  </si>
  <si>
    <t>Carrolls Camp - 312</t>
  </si>
  <si>
    <t>Conlay, J. O. - 315</t>
  </si>
  <si>
    <t>mow yard at office and landfield</t>
  </si>
  <si>
    <t>Parish Property-Dst 04 - PP04</t>
  </si>
  <si>
    <t>ccut tree off roadway</t>
  </si>
  <si>
    <t>Carpenter, Ray - 528</t>
  </si>
  <si>
    <t>Bethany Highway Ext. - 586</t>
  </si>
  <si>
    <t>blade road and spread rock with tractor</t>
  </si>
  <si>
    <t>Sandy Point - 322</t>
  </si>
  <si>
    <t>Dowden, Grady - 322A</t>
  </si>
  <si>
    <t>blade road &amp; spread rock with tractor</t>
  </si>
  <si>
    <t>Harbor Estate - 322B</t>
  </si>
  <si>
    <t>Install objects markers</t>
  </si>
  <si>
    <t>Coffey, Robert - TA09</t>
  </si>
  <si>
    <t>Guin, O. D. - 321</t>
  </si>
  <si>
    <t>Hart - 317</t>
  </si>
  <si>
    <t>install right turn</t>
  </si>
  <si>
    <t>Coulee Loop - 340</t>
  </si>
  <si>
    <t>Scallion, Albert - 221</t>
  </si>
  <si>
    <t>Green - 440</t>
  </si>
  <si>
    <t>Cox - 347</t>
  </si>
  <si>
    <t>Swafford, Alma - 404A</t>
  </si>
  <si>
    <t>St. John Church - 123</t>
  </si>
  <si>
    <t>Government - 121</t>
  </si>
  <si>
    <t>Godwin, Lee - 118</t>
  </si>
  <si>
    <t>Williams, Clifford - 117</t>
  </si>
  <si>
    <t>Johnson, Roy - 107</t>
  </si>
  <si>
    <t>Sanders,roy - 119</t>
  </si>
  <si>
    <t>Briarwood Preserve - 106</t>
  </si>
  <si>
    <t>Johnson, Sid - 102</t>
  </si>
  <si>
    <t>Strange - 113</t>
  </si>
  <si>
    <t>Greengrove Church - 114</t>
  </si>
  <si>
    <t>Murphy - 116</t>
  </si>
  <si>
    <t>Oil - 331A</t>
  </si>
  <si>
    <t>Weaver Cemetery - 212</t>
  </si>
  <si>
    <t>grade road and spread iron ore</t>
  </si>
  <si>
    <t>Quick, Morgan - 217</t>
  </si>
  <si>
    <t>grade road &amp; repair washout</t>
  </si>
  <si>
    <t>Posey - 547</t>
  </si>
  <si>
    <t>Hill - 360</t>
  </si>
  <si>
    <t>Baxter, Robert - 364</t>
  </si>
  <si>
    <t>Baxter, Carroll - 361</t>
  </si>
  <si>
    <t>grade road &amp; partial ditch</t>
  </si>
  <si>
    <t>Old Victoria - 628</t>
  </si>
  <si>
    <t>Boswell, Chester - 523A</t>
  </si>
  <si>
    <t>Catholic Lane - 405</t>
  </si>
  <si>
    <t>Adams, Edward - 356</t>
  </si>
  <si>
    <t>Cook, Cele - 523B</t>
  </si>
  <si>
    <t>Douglas Drive - 523</t>
  </si>
  <si>
    <t>Grappes Bluff - 350</t>
  </si>
  <si>
    <t xml:space="preserve"> mow sides of road</t>
  </si>
  <si>
    <t>mow sides of road</t>
  </si>
  <si>
    <t>King Hill - 442</t>
  </si>
  <si>
    <t>Antley - 527B</t>
  </si>
  <si>
    <t>Trichel, Herbert - 219</t>
  </si>
  <si>
    <t>install 911 bought sign, stop sign</t>
  </si>
  <si>
    <t>Morvan, Hosea - 562B</t>
  </si>
  <si>
    <t>Pleasant - 446</t>
  </si>
  <si>
    <t>install stop and 911 bought sign</t>
  </si>
  <si>
    <t>Weaver Cemetery Spur - 214</t>
  </si>
  <si>
    <t>install stop sign and 911 bought sign</t>
  </si>
  <si>
    <t>Stevenson, Georgia - 212A</t>
  </si>
  <si>
    <t>Bethany Pres. Church - 353</t>
  </si>
  <si>
    <t>Benjiman Point - 303A</t>
  </si>
  <si>
    <t>bush hog  sides of road</t>
  </si>
  <si>
    <t>Campti Bayou - 326</t>
  </si>
  <si>
    <t>Burney - 124</t>
  </si>
  <si>
    <t>Thomas, Muriel - 133A</t>
  </si>
  <si>
    <t>Coffee Crossing - 133</t>
  </si>
  <si>
    <t>Wooley, William - 218</t>
  </si>
  <si>
    <t>graded and spread iron ore</t>
  </si>
  <si>
    <t>Conlay' Nelson - 220</t>
  </si>
  <si>
    <t>Five Forks - 225</t>
  </si>
  <si>
    <t>graded road and ditched</t>
  </si>
  <si>
    <t>Friday - 226</t>
  </si>
  <si>
    <t>Fredrick - 227</t>
  </si>
  <si>
    <t>graded</t>
  </si>
  <si>
    <t>Woods, Archie - 325</t>
  </si>
  <si>
    <t>patched with tack</t>
  </si>
  <si>
    <t>Wilkerson - 540</t>
  </si>
  <si>
    <t>mowed Ashland bin site</t>
  </si>
  <si>
    <t>mowed Chestnut Bin site</t>
  </si>
  <si>
    <t>mowed Readhimmer Voting Prect</t>
  </si>
  <si>
    <t>mowed Readhimmer bin site</t>
  </si>
  <si>
    <t>mowed mammy Trail bin site</t>
  </si>
  <si>
    <t>mowed Goldonna Bin Site</t>
  </si>
  <si>
    <t>Hoover - 521A</t>
  </si>
  <si>
    <t>Cormane - 526</t>
  </si>
  <si>
    <t>Northwood Lane - SD02</t>
  </si>
  <si>
    <t>$30,612.93</t>
  </si>
  <si>
    <t>$74,629.85</t>
  </si>
  <si>
    <t>$25,365.03</t>
  </si>
  <si>
    <t>spread roack on road with truck</t>
  </si>
  <si>
    <t>Gorum Cemetery - 905</t>
  </si>
  <si>
    <t xml:space="preserve">partial grade and ditch the road </t>
  </si>
  <si>
    <t>Provencal-Vowells Mill - 651</t>
  </si>
  <si>
    <t>grade the road and partial ditch</t>
  </si>
  <si>
    <t>Lee, Tom - 745</t>
  </si>
  <si>
    <t>Nichols, Fenton - 746</t>
  </si>
  <si>
    <t>partial grade and ditch road</t>
  </si>
  <si>
    <t>Red Rock - 750</t>
  </si>
  <si>
    <t>Cox Lane - 739</t>
  </si>
  <si>
    <t>partial grade and ditch the road</t>
  </si>
  <si>
    <t>Wilson, Claude - 742</t>
  </si>
  <si>
    <t>Pump Station - 724B</t>
  </si>
  <si>
    <t>partial grade and spread rock</t>
  </si>
  <si>
    <t>Raymond Mason - 717A</t>
  </si>
  <si>
    <t>Hardimon - 718</t>
  </si>
  <si>
    <t>partial grade and ditch</t>
  </si>
  <si>
    <t>Page Hill - 717</t>
  </si>
  <si>
    <t>Emmanuel - 820</t>
  </si>
  <si>
    <t>grade road and spread rock</t>
  </si>
  <si>
    <t>Basco, Wilson - 828</t>
  </si>
  <si>
    <t>Valley View Dr. - 820A</t>
  </si>
  <si>
    <t>Vallery - 819</t>
  </si>
  <si>
    <t xml:space="preserve">grade the road </t>
  </si>
  <si>
    <t>Mora-Gorum - 906</t>
  </si>
  <si>
    <t>grade the road and spread rock</t>
  </si>
  <si>
    <t>Bynog, Maurice - 907</t>
  </si>
  <si>
    <t>using rock at the site, filled potholes at Cloutierville Site</t>
  </si>
  <si>
    <t>Parish Property-Dst 05 - PP05</t>
  </si>
  <si>
    <t>Scarborough, Carey - 556A</t>
  </si>
  <si>
    <t>CUT BACK LIMBS AND BUSHES</t>
  </si>
  <si>
    <t>Shady Grove - 556</t>
  </si>
  <si>
    <t>cut low hanging limbs</t>
  </si>
  <si>
    <t>install 25 mph signs</t>
  </si>
  <si>
    <t>Old River - 615</t>
  </si>
  <si>
    <t>Raggio - 714</t>
  </si>
  <si>
    <t>Good Hope - 713A</t>
  </si>
  <si>
    <t>cut low limbs and bushes back off road</t>
  </si>
  <si>
    <t>Foshee Ranch - 531</t>
  </si>
  <si>
    <t>Lime Kiln - 530</t>
  </si>
  <si>
    <t>ditched road</t>
  </si>
  <si>
    <t>partial graded road</t>
  </si>
  <si>
    <t>Remo-Beard - 620D</t>
  </si>
  <si>
    <t>Lacaze, Justin - 612</t>
  </si>
  <si>
    <t>Kochinsky - 713</t>
  </si>
  <si>
    <t>Robeline-Provencal - 635</t>
  </si>
  <si>
    <t>cut tree off roadway</t>
  </si>
  <si>
    <t>Nelson - 595</t>
  </si>
  <si>
    <t>graded road partial ditched, and spread rock</t>
  </si>
  <si>
    <t>Cotton, Brandon - 564</t>
  </si>
  <si>
    <t>Russell Cemetery - 833</t>
  </si>
  <si>
    <t>Collins - 630</t>
  </si>
  <si>
    <t>blade road and spread rock with tractore</t>
  </si>
  <si>
    <t>South Main - TF05</t>
  </si>
  <si>
    <t>intall stop sign</t>
  </si>
  <si>
    <t>Rister, Orie - 915</t>
  </si>
  <si>
    <t>Henry, J. D. - 708</t>
  </si>
  <si>
    <t>Little River - 706</t>
  </si>
  <si>
    <t>Shamrock Loop - 650</t>
  </si>
  <si>
    <t>Post Mill - 646</t>
  </si>
  <si>
    <t>Marie St. - SG03</t>
  </si>
  <si>
    <t>Cassidy Springs - 644</t>
  </si>
  <si>
    <t>Bayou Derbonne - 829</t>
  </si>
  <si>
    <t>Lacaze, Robert - 602B</t>
  </si>
  <si>
    <t>graded rock then spread rock with truck</t>
  </si>
  <si>
    <t>Mink-Hutton - 922</t>
  </si>
  <si>
    <t>graded road then spread rock with truck</t>
  </si>
  <si>
    <t>Partial grade</t>
  </si>
  <si>
    <t>Albritton - 645</t>
  </si>
  <si>
    <t>partial grade road</t>
  </si>
  <si>
    <t>Wilson - 628B</t>
  </si>
  <si>
    <t>Henry McDonald - 625B</t>
  </si>
  <si>
    <t>South Blvd. - TI22</t>
  </si>
  <si>
    <t>Sylvest - 729</t>
  </si>
  <si>
    <t>Stoker - 636</t>
  </si>
  <si>
    <t>Central Loop - 640</t>
  </si>
  <si>
    <t>Howell, Charlie - 744</t>
  </si>
  <si>
    <t>Webb - 743</t>
  </si>
  <si>
    <t>remove culvert from creek</t>
  </si>
  <si>
    <t>inst 911 bought sign</t>
  </si>
  <si>
    <t>Masters, Delton - 837</t>
  </si>
  <si>
    <t>inst. scool bus stop ahead</t>
  </si>
  <si>
    <t>Longlois Cutoff - 716</t>
  </si>
  <si>
    <t>install 911 bought name sign and stop sign</t>
  </si>
  <si>
    <t>Gay Village - 542A</t>
  </si>
  <si>
    <t>Mcqueen - 545B</t>
  </si>
  <si>
    <t>Old Bethel Church - 553</t>
  </si>
  <si>
    <t>Shamard Heights - SH01</t>
  </si>
  <si>
    <t>Gay, Crit - 527A</t>
  </si>
  <si>
    <t>bush hog sides of road</t>
  </si>
  <si>
    <t>Harmony - 720</t>
  </si>
  <si>
    <t>Sharp, Zinnie - 735</t>
  </si>
  <si>
    <t>Craig Loop - 736</t>
  </si>
  <si>
    <t>Robertson, Charlie - 732</t>
  </si>
  <si>
    <t>Horn, Seab - 731</t>
  </si>
  <si>
    <t>Smith, Junior - 726</t>
  </si>
  <si>
    <t>Miller, Eric - 730</t>
  </si>
  <si>
    <t>Slaughter - 728</t>
  </si>
  <si>
    <t>Friendship Cemetery - 725</t>
  </si>
  <si>
    <t>Crosby, Jack - 727</t>
  </si>
  <si>
    <t>Brister, Tom - 723</t>
  </si>
  <si>
    <t>Wester, Vernon - 627</t>
  </si>
  <si>
    <t>Brister, Zerie - 722</t>
  </si>
  <si>
    <t>Harmony Church - 721</t>
  </si>
  <si>
    <t>zip and pack road</t>
  </si>
  <si>
    <t>prepping for zipping</t>
  </si>
  <si>
    <t xml:space="preserve">partial graded </t>
  </si>
  <si>
    <t>partial graded&amp; ditched</t>
  </si>
  <si>
    <t>partial graded</t>
  </si>
  <si>
    <t>partial graded and ditched</t>
  </si>
  <si>
    <t>Spurgeon - 823</t>
  </si>
  <si>
    <t>Bay Springs Cemetery - 812A</t>
  </si>
  <si>
    <t>Boone - 902</t>
  </si>
  <si>
    <t>Sunk Hill - 901</t>
  </si>
  <si>
    <t>Lake Gorum - 821</t>
  </si>
  <si>
    <t>Janie-Gorum - 824</t>
  </si>
  <si>
    <t>cut tree off road/call out</t>
  </si>
  <si>
    <t>Anthony Church - 565</t>
  </si>
  <si>
    <t>Rock Hill - 566</t>
  </si>
  <si>
    <t>install culvert 18x30</t>
  </si>
  <si>
    <t>Old Kisatchie Cemetery - 929</t>
  </si>
  <si>
    <t>ditch road/spread rock</t>
  </si>
  <si>
    <t>Desoto - TI09</t>
  </si>
  <si>
    <t>Scarborough, James - 556B</t>
  </si>
  <si>
    <t>install multiple signs</t>
  </si>
  <si>
    <t>Flora-Natchez - 620</t>
  </si>
  <si>
    <t>School House - 704</t>
  </si>
  <si>
    <t>spread material</t>
  </si>
  <si>
    <t>Mallard Hill - 559</t>
  </si>
  <si>
    <t>spread material on road</t>
  </si>
  <si>
    <t>PARISH ROAD                  NAME/NUMBER</t>
  </si>
  <si>
    <t>AUGUST 2025</t>
  </si>
  <si>
    <t xml:space="preserve">DETAILED REPORT </t>
  </si>
  <si>
    <t>AUGUST 2025    DISTRICT 4</t>
  </si>
  <si>
    <t>DISTRICTS</t>
  </si>
  <si>
    <t>TOTALS</t>
  </si>
  <si>
    <t>IRON ORE</t>
  </si>
  <si>
    <t>18"X30ft PLASTIC DUAL WALL</t>
  </si>
  <si>
    <t>SIGN BRACKETS</t>
  </si>
  <si>
    <t>OBJECT MARKER</t>
  </si>
  <si>
    <t>24" STOP SIGN</t>
  </si>
  <si>
    <t>8FT GREEN U CHANNEL TRAFFIC SIGN POST</t>
  </si>
  <si>
    <t>AUGUST 2025    MATERIAL &amp; INVENTORY</t>
  </si>
  <si>
    <t>FIELD DIRT</t>
  </si>
  <si>
    <t>PEA GRAVEL</t>
  </si>
  <si>
    <t>install stop,name, 15mph signs</t>
  </si>
  <si>
    <t>AUGUST 2025    DISTRICT 5</t>
  </si>
  <si>
    <t>15 MPH SIGN</t>
  </si>
  <si>
    <t>25 MPH SIGN</t>
  </si>
  <si>
    <t>SCHOOL BUS STOP SIGN</t>
  </si>
  <si>
    <t>911 ROAD NAME SIGN</t>
  </si>
  <si>
    <t>END NP MAINTENANCE SIGN</t>
  </si>
  <si>
    <t>RT CURVE SIGN</t>
  </si>
  <si>
    <t>GRADED % REPORT</t>
  </si>
  <si>
    <t>BLACKTOP MILES</t>
  </si>
  <si>
    <t>BLACKTOP FEET</t>
  </si>
  <si>
    <t>GRAVEL MILES</t>
  </si>
  <si>
    <t>GRAVEL FEET</t>
  </si>
  <si>
    <t>FEET GRADED</t>
  </si>
  <si>
    <t>MILES GRADED</t>
  </si>
  <si>
    <t>% GRADED</t>
  </si>
  <si>
    <t>DISTRICT 1</t>
  </si>
  <si>
    <t>DISTRICT 2</t>
  </si>
  <si>
    <t>DISTRICT 3</t>
  </si>
  <si>
    <t>DISTRICT 4</t>
  </si>
  <si>
    <t>DISTRICT 5</t>
  </si>
  <si>
    <t xml:space="preserve">AUGUST 2025    ALL DISTRICTS </t>
  </si>
  <si>
    <t>AUGUST 2025    DISTRICT 3</t>
  </si>
  <si>
    <t>AUGUST 2025    DISTRICT 2</t>
  </si>
  <si>
    <t>AUGUST 2025    DISTRICT 1</t>
  </si>
  <si>
    <t>DIS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</si>
</sst>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/d/yyyy;;"/>
    <numFmt numFmtId="165" formatCode="&quot;$&quot;#,##0.00&quot;&quot;"/>
    <numFmt numFmtId="166" formatCode="&quot;&quot;#,##0.00&quot;&quot;"/>
    <numFmt numFmtId="167" formatCode="&quot;$&quot;#,##0.00"/>
  </numFmts>
  <fonts count="14" x14ac:knownFonts="1">
    <font>
      <sz val="11"/>
      <color rgb="FF000000"/>
      <name val="Calibri"/>
    </font>
    <font>
      <sz val="11"/>
      <color rgb="FF000000"/>
      <name val="Narkisim"/>
      <family val="2"/>
      <charset val="177"/>
    </font>
    <font>
      <b/>
      <sz val="11"/>
      <color rgb="FF000000"/>
      <name val="Narkisim"/>
      <family val="2"/>
      <charset val="177"/>
    </font>
    <font>
      <b/>
      <sz val="14"/>
      <color rgb="FF000000"/>
      <name val="Narkisim"/>
      <family val="2"/>
      <charset val="177"/>
    </font>
    <font>
      <sz val="14"/>
      <color rgb="FF000000"/>
      <name val="Narkisim"/>
      <family val="2"/>
      <charset val="177"/>
    </font>
    <font>
      <b/>
      <sz val="16"/>
      <color rgb="FF000000"/>
      <name val="Narkisim"/>
      <family val="2"/>
      <charset val="177"/>
    </font>
    <font>
      <b/>
      <sz val="20"/>
      <color rgb="FF000000"/>
      <name val="Narkisim"/>
      <family val="2"/>
      <charset val="177"/>
    </font>
    <font>
      <sz val="20"/>
      <color rgb="FF000000"/>
      <name val="Calibri"/>
      <family val="2"/>
    </font>
    <font>
      <b/>
      <u val="double"/>
      <sz val="20"/>
      <name val="Narkisim"/>
      <family val="2"/>
      <charset val="177"/>
    </font>
    <font>
      <b/>
      <sz val="12"/>
      <color rgb="FF000000"/>
      <name val="Narkisim"/>
      <family val="2"/>
      <charset val="177"/>
    </font>
    <font>
      <sz val="12"/>
      <color rgb="FF000000"/>
      <name val="Narkisim"/>
      <family val="2"/>
      <charset val="177"/>
    </font>
    <font>
      <b/>
      <u val="double"/>
      <sz val="16"/>
      <name val="Narkisim"/>
      <family val="2"/>
      <charset val="177"/>
    </font>
    <font>
      <sz val="16"/>
      <color rgb="FF000000"/>
      <name val="Narkisim"/>
      <family val="2"/>
      <charset val="177"/>
    </font>
    <font>
      <b/>
      <sz val="11"/>
      <name val="Narkisim"/>
      <family val="2"/>
      <charset val="177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9999FF"/>
        <bgColor rgb="FFFFFFFF"/>
      </patternFill>
    </fill>
    <fill>
      <patternFill patternType="solid">
        <fgColor rgb="FF9999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rgb="FF4682B4"/>
      </patternFill>
    </fill>
    <fill>
      <patternFill patternType="solid">
        <fgColor theme="4" tint="0.79998168889431442"/>
        <bgColor rgb="FF4682B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double">
        <color indexed="64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4" fillId="0" borderId="0" xfId="0" applyFont="1" applyAlignment="1">
      <alignment horizontal="left"/>
    </xf>
    <xf numFmtId="167" fontId="4" fillId="0" borderId="0" xfId="0" applyNumberFormat="1" applyFont="1" applyAlignment="1">
      <alignment horizontal="left"/>
    </xf>
    <xf numFmtId="0" fontId="3" fillId="3" borderId="2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4" fontId="4" fillId="3" borderId="2" xfId="0" applyNumberFormat="1" applyFont="1" applyFill="1" applyBorder="1" applyAlignment="1">
      <alignment horizontal="left"/>
    </xf>
    <xf numFmtId="165" fontId="4" fillId="3" borderId="2" xfId="0" applyNumberFormat="1" applyFont="1" applyFill="1" applyBorder="1" applyAlignment="1">
      <alignment horizontal="left"/>
    </xf>
    <xf numFmtId="167" fontId="4" fillId="3" borderId="2" xfId="0" applyNumberFormat="1" applyFont="1" applyFill="1" applyBorder="1" applyAlignment="1">
      <alignment horizontal="left"/>
    </xf>
    <xf numFmtId="166" fontId="4" fillId="3" borderId="2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0" fontId="7" fillId="0" borderId="0" xfId="0" applyFont="1"/>
    <xf numFmtId="49" fontId="6" fillId="2" borderId="3" xfId="0" applyNumberFormat="1" applyFont="1" applyFill="1" applyBorder="1" applyAlignment="1">
      <alignment horizontal="center" vertical="top"/>
    </xf>
    <xf numFmtId="49" fontId="6" fillId="2" borderId="4" xfId="0" applyNumberFormat="1" applyFont="1" applyFill="1" applyBorder="1" applyAlignment="1">
      <alignment vertical="top"/>
    </xf>
    <xf numFmtId="49" fontId="8" fillId="2" borderId="4" xfId="0" applyNumberFormat="1" applyFont="1" applyFill="1" applyBorder="1" applyAlignment="1">
      <alignment vertical="top"/>
    </xf>
    <xf numFmtId="0" fontId="4" fillId="3" borderId="6" xfId="0" applyFont="1" applyFill="1" applyBorder="1" applyAlignment="1">
      <alignment horizontal="left"/>
    </xf>
    <xf numFmtId="164" fontId="4" fillId="3" borderId="6" xfId="0" applyNumberFormat="1" applyFont="1" applyFill="1" applyBorder="1" applyAlignment="1">
      <alignment horizontal="left"/>
    </xf>
    <xf numFmtId="165" fontId="4" fillId="3" borderId="6" xfId="0" applyNumberFormat="1" applyFont="1" applyFill="1" applyBorder="1" applyAlignment="1">
      <alignment horizontal="left"/>
    </xf>
    <xf numFmtId="167" fontId="4" fillId="3" borderId="6" xfId="0" applyNumberFormat="1" applyFont="1" applyFill="1" applyBorder="1" applyAlignment="1">
      <alignment horizontal="left"/>
    </xf>
    <xf numFmtId="0" fontId="3" fillId="4" borderId="5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center" wrapText="1"/>
    </xf>
    <xf numFmtId="0" fontId="3" fillId="4" borderId="5" xfId="0" applyFont="1" applyFill="1" applyBorder="1" applyAlignment="1">
      <alignment horizontal="center"/>
    </xf>
    <xf numFmtId="167" fontId="3" fillId="4" borderId="5" xfId="0" applyNumberFormat="1" applyFont="1" applyFill="1" applyBorder="1" applyAlignment="1">
      <alignment horizontal="center" wrapText="1"/>
    </xf>
    <xf numFmtId="167" fontId="3" fillId="4" borderId="5" xfId="0" applyNumberFormat="1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165" fontId="4" fillId="3" borderId="5" xfId="0" applyNumberFormat="1" applyFont="1" applyFill="1" applyBorder="1" applyAlignment="1">
      <alignment horizontal="left"/>
    </xf>
    <xf numFmtId="166" fontId="4" fillId="3" borderId="5" xfId="0" applyNumberFormat="1" applyFont="1" applyFill="1" applyBorder="1" applyAlignment="1">
      <alignment horizontal="left"/>
    </xf>
    <xf numFmtId="165" fontId="3" fillId="3" borderId="6" xfId="0" applyNumberFormat="1" applyFont="1" applyFill="1" applyBorder="1" applyAlignment="1">
      <alignment horizontal="left"/>
    </xf>
    <xf numFmtId="167" fontId="3" fillId="3" borderId="6" xfId="0" applyNumberFormat="1" applyFont="1" applyFill="1" applyBorder="1" applyAlignment="1">
      <alignment horizontal="left"/>
    </xf>
    <xf numFmtId="167" fontId="4" fillId="3" borderId="5" xfId="0" applyNumberFormat="1" applyFont="1" applyFill="1" applyBorder="1" applyAlignment="1">
      <alignment horizontal="left"/>
    </xf>
    <xf numFmtId="167" fontId="6" fillId="2" borderId="3" xfId="0" applyNumberFormat="1" applyFont="1" applyFill="1" applyBorder="1" applyAlignment="1">
      <alignment horizontal="center" vertical="top"/>
    </xf>
    <xf numFmtId="167" fontId="6" fillId="2" borderId="4" xfId="0" applyNumberFormat="1" applyFont="1" applyFill="1" applyBorder="1" applyAlignment="1">
      <alignment vertical="top"/>
    </xf>
    <xf numFmtId="167" fontId="3" fillId="2" borderId="4" xfId="0" applyNumberFormat="1" applyFont="1" applyFill="1" applyBorder="1" applyAlignment="1">
      <alignment horizontal="center"/>
    </xf>
    <xf numFmtId="166" fontId="3" fillId="3" borderId="6" xfId="0" applyNumberFormat="1" applyFont="1" applyFill="1" applyBorder="1" applyAlignment="1">
      <alignment horizontal="left"/>
    </xf>
    <xf numFmtId="0" fontId="10" fillId="0" borderId="10" xfId="0" applyFont="1" applyBorder="1"/>
    <xf numFmtId="0" fontId="10" fillId="0" borderId="0" xfId="0" applyFont="1"/>
    <xf numFmtId="0" fontId="10" fillId="0" borderId="0" xfId="0" applyFont="1" applyAlignment="1">
      <alignment horizontal="left" indent="2"/>
    </xf>
    <xf numFmtId="0" fontId="4" fillId="0" borderId="9" xfId="0" applyFont="1" applyBorder="1" applyAlignment="1">
      <alignment horizontal="left" indent="1"/>
    </xf>
    <xf numFmtId="0" fontId="4" fillId="0" borderId="10" xfId="0" applyFont="1" applyBorder="1" applyAlignment="1">
      <alignment horizontal="left" indent="1"/>
    </xf>
    <xf numFmtId="0" fontId="1" fillId="0" borderId="0" xfId="0" applyFont="1" applyAlignment="1">
      <alignment horizontal="center"/>
    </xf>
    <xf numFmtId="0" fontId="10" fillId="3" borderId="10" xfId="0" applyFont="1" applyFill="1" applyBorder="1"/>
    <xf numFmtId="0" fontId="12" fillId="0" borderId="0" xfId="0" applyFont="1"/>
    <xf numFmtId="49" fontId="11" fillId="2" borderId="1" xfId="0" applyNumberFormat="1" applyFont="1" applyFill="1" applyBorder="1" applyAlignment="1">
      <alignment horizontal="center" vertical="top"/>
    </xf>
    <xf numFmtId="0" fontId="12" fillId="2" borderId="1" xfId="0" applyFont="1" applyFill="1" applyBorder="1" applyAlignment="1">
      <alignment horizontal="center" vertical="top"/>
    </xf>
    <xf numFmtId="0" fontId="12" fillId="0" borderId="10" xfId="0" applyFont="1" applyBorder="1" applyAlignment="1">
      <alignment horizontal="left" indent="2"/>
    </xf>
    <xf numFmtId="0" fontId="12" fillId="0" borderId="0" xfId="0" applyFont="1" applyAlignment="1">
      <alignment horizontal="left" indent="2"/>
    </xf>
    <xf numFmtId="0" fontId="12" fillId="0" borderId="0" xfId="0" applyFont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12" fillId="0" borderId="10" xfId="0" applyFont="1" applyBorder="1" applyAlignment="1">
      <alignment horizontal="left" indent="1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1" fillId="0" borderId="0" xfId="0" applyFont="1" applyAlignment="1">
      <alignment vertical="center"/>
    </xf>
    <xf numFmtId="0" fontId="2" fillId="6" borderId="11" xfId="0" applyFont="1" applyFill="1" applyBorder="1"/>
    <xf numFmtId="0" fontId="2" fillId="7" borderId="11" xfId="0" applyFont="1" applyFill="1" applyBorder="1" applyAlignment="1">
      <alignment wrapText="1"/>
    </xf>
    <xf numFmtId="0" fontId="2" fillId="10" borderId="11" xfId="0" applyFont="1" applyFill="1" applyBorder="1" applyAlignment="1">
      <alignment horizontal="center" wrapText="1"/>
    </xf>
    <xf numFmtId="0" fontId="2" fillId="0" borderId="0" xfId="0" applyFont="1" applyAlignment="1">
      <alignment horizontal="left" indent="5"/>
    </xf>
    <xf numFmtId="0" fontId="1" fillId="0" borderId="8" xfId="0" applyFont="1" applyBorder="1" applyAlignment="1">
      <alignment horizontal="left" indent="1"/>
    </xf>
    <xf numFmtId="0" fontId="1" fillId="0" borderId="8" xfId="0" applyFont="1" applyBorder="1"/>
    <xf numFmtId="0" fontId="2" fillId="0" borderId="0" xfId="0" applyFont="1" applyAlignment="1">
      <alignment horizontal="left" indent="7"/>
    </xf>
    <xf numFmtId="3" fontId="1" fillId="0" borderId="0" xfId="0" applyNumberFormat="1" applyFont="1" applyAlignment="1">
      <alignment horizontal="left" indent="1"/>
    </xf>
    <xf numFmtId="4" fontId="4" fillId="0" borderId="9" xfId="0" applyNumberFormat="1" applyFont="1" applyBorder="1" applyAlignment="1">
      <alignment horizontal="left" indent="1"/>
    </xf>
    <xf numFmtId="9" fontId="4" fillId="0" borderId="10" xfId="0" applyNumberFormat="1" applyFont="1" applyBorder="1" applyAlignment="1">
      <alignment horizontal="center"/>
    </xf>
    <xf numFmtId="4" fontId="4" fillId="0" borderId="10" xfId="0" applyNumberFormat="1" applyFont="1" applyBorder="1" applyAlignment="1">
      <alignment horizontal="left" indent="1"/>
    </xf>
    <xf numFmtId="3" fontId="4" fillId="0" borderId="10" xfId="0" applyNumberFormat="1" applyFont="1" applyBorder="1" applyAlignment="1">
      <alignment horizontal="left" indent="1"/>
    </xf>
    <xf numFmtId="3" fontId="5" fillId="11" borderId="0" xfId="0" applyNumberFormat="1" applyFont="1" applyFill="1" applyAlignment="1">
      <alignment horizontal="left" indent="1"/>
    </xf>
    <xf numFmtId="0" fontId="5" fillId="12" borderId="0" xfId="0" applyFont="1" applyFill="1" applyAlignment="1">
      <alignment horizontal="left" indent="1"/>
    </xf>
    <xf numFmtId="9" fontId="12" fillId="10" borderId="0" xfId="0" applyNumberFormat="1" applyFont="1" applyFill="1" applyAlignment="1">
      <alignment horizontal="left" indent="3"/>
    </xf>
    <xf numFmtId="0" fontId="2" fillId="7" borderId="11" xfId="0" applyFont="1" applyFill="1" applyBorder="1" applyAlignment="1">
      <alignment horizontal="center" wrapText="1"/>
    </xf>
    <xf numFmtId="0" fontId="2" fillId="6" borderId="11" xfId="0" applyFont="1" applyFill="1" applyBorder="1" applyAlignment="1">
      <alignment horizontal="center" wrapText="1"/>
    </xf>
    <xf numFmtId="0" fontId="13" fillId="8" borderId="11" xfId="0" applyFont="1" applyFill="1" applyBorder="1" applyAlignment="1">
      <alignment horizontal="center" vertical="center" wrapText="1"/>
    </xf>
    <xf numFmtId="0" fontId="13" fillId="9" borderId="11" xfId="0" applyFont="1" applyFill="1" applyBorder="1" applyAlignment="1">
      <alignment horizontal="center" vertical="center" wrapText="1"/>
    </xf>
    <xf numFmtId="0" fontId="12" fillId="6" borderId="0" xfId="0" applyFont="1" applyFill="1" applyAlignment="1">
      <alignment horizontal="left" vertical="center" indent="1"/>
    </xf>
    <xf numFmtId="0" fontId="12" fillId="7" borderId="0" xfId="0" applyFont="1" applyFill="1" applyAlignment="1">
      <alignment horizontal="left" vertical="center" indent="1"/>
    </xf>
    <xf numFmtId="4" fontId="12" fillId="6" borderId="12" xfId="0" applyNumberFormat="1" applyFont="1" applyFill="1" applyBorder="1" applyAlignment="1">
      <alignment horizontal="left" vertical="center" indent="1"/>
    </xf>
    <xf numFmtId="4" fontId="12" fillId="7" borderId="12" xfId="0" applyNumberFormat="1" applyFont="1" applyFill="1" applyBorder="1" applyAlignment="1">
      <alignment horizontal="left" vertical="center" indent="1"/>
    </xf>
    <xf numFmtId="0" fontId="1" fillId="0" borderId="13" xfId="0" applyFont="1" applyBorder="1" applyAlignment="1">
      <alignment horizontal="left" indent="1"/>
    </xf>
    <xf numFmtId="0" fontId="7" fillId="0" borderId="1" xfId="0" applyFont="1" applyBorder="1"/>
    <xf numFmtId="49" fontId="8" fillId="2" borderId="1" xfId="0" applyNumberFormat="1" applyFont="1" applyFill="1" applyBorder="1" applyAlignment="1">
      <alignment vertical="top"/>
    </xf>
    <xf numFmtId="49" fontId="6" fillId="2" borderId="1" xfId="0" applyNumberFormat="1" applyFont="1" applyFill="1" applyBorder="1" applyAlignment="1">
      <alignment vertical="top"/>
    </xf>
    <xf numFmtId="0" fontId="7" fillId="0" borderId="0" xfId="0" applyFont="1" applyAlignment="1">
      <alignment horizontal="left" indent="1"/>
    </xf>
    <xf numFmtId="49" fontId="3" fillId="2" borderId="4" xfId="0" applyNumberFormat="1" applyFont="1" applyFill="1" applyBorder="1" applyAlignment="1">
      <alignment horizontal="left" indent="1"/>
    </xf>
    <xf numFmtId="0" fontId="3" fillId="4" borderId="5" xfId="0" applyFont="1" applyFill="1" applyBorder="1" applyAlignment="1">
      <alignment horizontal="left" indent="1"/>
    </xf>
    <xf numFmtId="0" fontId="4" fillId="3" borderId="2" xfId="0" applyFont="1" applyFill="1" applyBorder="1" applyAlignment="1">
      <alignment horizontal="left" indent="1"/>
    </xf>
    <xf numFmtId="0" fontId="3" fillId="3" borderId="2" xfId="0" applyFont="1" applyFill="1" applyBorder="1" applyAlignment="1">
      <alignment horizontal="left" indent="1"/>
    </xf>
    <xf numFmtId="0" fontId="4" fillId="0" borderId="0" xfId="0" applyFont="1" applyAlignment="1">
      <alignment horizontal="left" indent="1"/>
    </xf>
    <xf numFmtId="49" fontId="8" fillId="2" borderId="3" xfId="0" applyNumberFormat="1" applyFont="1" applyFill="1" applyBorder="1" applyAlignment="1">
      <alignment horizontal="center" vertical="top"/>
    </xf>
    <xf numFmtId="49" fontId="8" fillId="2" borderId="4" xfId="0" applyNumberFormat="1" applyFont="1" applyFill="1" applyBorder="1" applyAlignment="1">
      <alignment horizontal="center" vertical="top"/>
    </xf>
    <xf numFmtId="49" fontId="8" fillId="2" borderId="1" xfId="0" applyNumberFormat="1" applyFont="1" applyFill="1" applyBorder="1" applyAlignment="1">
      <alignment horizontal="center" vertical="top"/>
    </xf>
    <xf numFmtId="0" fontId="12" fillId="5" borderId="7" xfId="0" applyFont="1" applyFill="1" applyBorder="1" applyAlignment="1">
      <alignment horizontal="center"/>
    </xf>
    <xf numFmtId="167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/>
  <colors>
    <mruColors>
      <color rgb="FF9966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zoomScaleNormal="100" workbookViewId="0">
      <selection activeCell="E20" sqref="E20"/>
    </sheetView>
  </sheetViews>
  <sheetFormatPr defaultRowHeight="18.75" x14ac:dyDescent="0.3"/>
  <cols>
    <col min="1" max="1" width="38.7109375" style="1" customWidth="1"/>
    <col min="2" max="2" width="15.140625" style="1" customWidth="1"/>
    <col min="3" max="3" width="11.5703125" style="1" customWidth="1"/>
    <col min="4" max="4" width="28.42578125" style="1" customWidth="1"/>
    <col min="5" max="5" width="15.7109375" style="1" customWidth="1"/>
    <col min="6" max="9" width="15.7109375" style="2" customWidth="1"/>
  </cols>
  <sheetData>
    <row r="1" spans="1:9" s="11" customFormat="1" ht="26.25" customHeight="1" x14ac:dyDescent="0.4">
      <c r="B1" s="88" t="s">
        <v>374</v>
      </c>
      <c r="C1" s="88"/>
      <c r="D1" s="88"/>
      <c r="E1" s="88"/>
      <c r="F1" s="88"/>
      <c r="G1" s="12"/>
      <c r="H1" s="12"/>
      <c r="I1" s="12"/>
    </row>
    <row r="2" spans="1:9" s="11" customFormat="1" ht="25.5" customHeight="1" x14ac:dyDescent="0.4">
      <c r="A2" s="13"/>
      <c r="B2" s="13"/>
      <c r="C2" s="14"/>
      <c r="D2" s="14" t="s">
        <v>337</v>
      </c>
      <c r="E2" s="14"/>
      <c r="F2" s="14"/>
      <c r="G2" s="13"/>
      <c r="H2" s="13"/>
      <c r="I2" s="13"/>
    </row>
    <row r="3" spans="1:9" ht="12.75" customHeight="1" x14ac:dyDescent="0.3">
      <c r="A3" s="10"/>
      <c r="B3" s="10"/>
      <c r="C3" s="10"/>
      <c r="D3" s="10"/>
      <c r="E3" s="10"/>
      <c r="F3" s="10"/>
      <c r="G3" s="10"/>
      <c r="H3" s="10"/>
      <c r="I3" s="10"/>
    </row>
    <row r="4" spans="1:9" ht="38.25" thickBot="1" x14ac:dyDescent="0.35">
      <c r="A4" s="20" t="s">
        <v>335</v>
      </c>
      <c r="B4" s="19" t="s">
        <v>0</v>
      </c>
      <c r="C4" s="20" t="s">
        <v>1</v>
      </c>
      <c r="D4" s="21" t="s">
        <v>2</v>
      </c>
      <c r="E4" s="20" t="s">
        <v>3</v>
      </c>
      <c r="F4" s="22" t="s">
        <v>4</v>
      </c>
      <c r="G4" s="22" t="s">
        <v>5</v>
      </c>
      <c r="H4" s="22" t="s">
        <v>7</v>
      </c>
      <c r="I4" s="23" t="s">
        <v>8</v>
      </c>
    </row>
    <row r="5" spans="1:9" ht="19.5" thickTop="1" x14ac:dyDescent="0.3">
      <c r="A5" s="15" t="s">
        <v>9</v>
      </c>
      <c r="B5" s="16">
        <v>45876</v>
      </c>
      <c r="C5" s="15">
        <v>1323</v>
      </c>
      <c r="D5" s="15" t="s">
        <v>10</v>
      </c>
      <c r="E5" s="17">
        <v>14.92</v>
      </c>
      <c r="F5" s="18">
        <v>75</v>
      </c>
      <c r="G5" s="18">
        <v>0</v>
      </c>
      <c r="H5" s="18">
        <v>0</v>
      </c>
      <c r="I5" s="18">
        <v>89.92</v>
      </c>
    </row>
    <row r="6" spans="1:9" x14ac:dyDescent="0.3">
      <c r="A6" s="4" t="s">
        <v>11</v>
      </c>
      <c r="B6" s="5">
        <v>45876</v>
      </c>
      <c r="C6" s="4">
        <v>1324</v>
      </c>
      <c r="D6" s="4" t="s">
        <v>10</v>
      </c>
      <c r="E6" s="6">
        <v>14.92</v>
      </c>
      <c r="F6" s="7">
        <v>75</v>
      </c>
      <c r="G6" s="7">
        <v>0</v>
      </c>
      <c r="H6" s="7">
        <v>0</v>
      </c>
      <c r="I6" s="7">
        <v>89.92</v>
      </c>
    </row>
    <row r="7" spans="1:9" x14ac:dyDescent="0.3">
      <c r="A7" s="4" t="s">
        <v>12</v>
      </c>
      <c r="B7" s="5">
        <v>45876</v>
      </c>
      <c r="C7" s="4">
        <v>1326</v>
      </c>
      <c r="D7" s="4" t="s">
        <v>10</v>
      </c>
      <c r="E7" s="6">
        <v>14.92</v>
      </c>
      <c r="F7" s="7">
        <v>75</v>
      </c>
      <c r="G7" s="7">
        <v>0</v>
      </c>
      <c r="H7" s="7">
        <v>0</v>
      </c>
      <c r="I7" s="7">
        <v>89.92</v>
      </c>
    </row>
    <row r="8" spans="1:9" x14ac:dyDescent="0.3">
      <c r="A8" s="4" t="s">
        <v>13</v>
      </c>
      <c r="B8" s="5">
        <v>45876</v>
      </c>
      <c r="C8" s="4">
        <v>1327</v>
      </c>
      <c r="D8" s="4" t="s">
        <v>10</v>
      </c>
      <c r="E8" s="6">
        <v>14.92</v>
      </c>
      <c r="F8" s="7">
        <v>75</v>
      </c>
      <c r="G8" s="7">
        <v>0</v>
      </c>
      <c r="H8" s="7">
        <v>0</v>
      </c>
      <c r="I8" s="7">
        <v>89.92</v>
      </c>
    </row>
    <row r="9" spans="1:9" x14ac:dyDescent="0.3">
      <c r="A9" s="4" t="s">
        <v>14</v>
      </c>
      <c r="B9" s="5">
        <v>45874</v>
      </c>
      <c r="C9" s="4">
        <v>1330</v>
      </c>
      <c r="D9" s="4" t="s">
        <v>15</v>
      </c>
      <c r="E9" s="6">
        <v>62.55</v>
      </c>
      <c r="F9" s="7">
        <v>69.5</v>
      </c>
      <c r="G9" s="7">
        <v>0</v>
      </c>
      <c r="H9" s="7">
        <v>0</v>
      </c>
      <c r="I9" s="7">
        <v>132.05000000000001</v>
      </c>
    </row>
    <row r="10" spans="1:9" x14ac:dyDescent="0.3">
      <c r="A10" s="4" t="s">
        <v>16</v>
      </c>
      <c r="B10" s="5">
        <v>45880</v>
      </c>
      <c r="C10" s="4">
        <v>1452</v>
      </c>
      <c r="D10" s="4" t="s">
        <v>17</v>
      </c>
      <c r="E10" s="6">
        <v>65.08</v>
      </c>
      <c r="F10" s="7">
        <v>381</v>
      </c>
      <c r="G10" s="7">
        <v>0</v>
      </c>
      <c r="H10" s="7">
        <v>0</v>
      </c>
      <c r="I10" s="7">
        <v>446.08</v>
      </c>
    </row>
    <row r="11" spans="1:9" x14ac:dyDescent="0.3">
      <c r="A11" s="4" t="s">
        <v>18</v>
      </c>
      <c r="B11" s="5">
        <v>45881</v>
      </c>
      <c r="C11" s="4">
        <v>1455</v>
      </c>
      <c r="D11" s="4" t="s">
        <v>17</v>
      </c>
      <c r="E11" s="6">
        <v>97.62</v>
      </c>
      <c r="F11" s="7">
        <v>751.5</v>
      </c>
      <c r="G11" s="7">
        <v>0</v>
      </c>
      <c r="H11" s="7">
        <v>0</v>
      </c>
      <c r="I11" s="7">
        <v>849.12</v>
      </c>
    </row>
    <row r="12" spans="1:9" x14ac:dyDescent="0.3">
      <c r="A12" s="4" t="s">
        <v>19</v>
      </c>
      <c r="B12" s="5">
        <v>45887</v>
      </c>
      <c r="C12" s="4">
        <v>1506</v>
      </c>
      <c r="D12" s="4" t="s">
        <v>20</v>
      </c>
      <c r="E12" s="6">
        <v>62.55</v>
      </c>
      <c r="F12" s="7">
        <v>60</v>
      </c>
      <c r="G12" s="7">
        <v>79.03</v>
      </c>
      <c r="H12" s="7">
        <v>0</v>
      </c>
      <c r="I12" s="7">
        <v>201.58</v>
      </c>
    </row>
    <row r="13" spans="1:9" x14ac:dyDescent="0.3">
      <c r="A13" s="4" t="s">
        <v>21</v>
      </c>
      <c r="B13" s="5">
        <v>45887</v>
      </c>
      <c r="C13" s="4">
        <v>1534</v>
      </c>
      <c r="D13" s="4" t="s">
        <v>22</v>
      </c>
      <c r="E13" s="6">
        <v>778.24</v>
      </c>
      <c r="F13" s="7">
        <v>1407.7</v>
      </c>
      <c r="G13" s="7">
        <v>0</v>
      </c>
      <c r="H13" s="7">
        <v>0</v>
      </c>
      <c r="I13" s="7">
        <v>2185.94</v>
      </c>
    </row>
    <row r="14" spans="1:9" ht="19.5" thickBot="1" x14ac:dyDescent="0.35">
      <c r="A14" s="4" t="s">
        <v>12</v>
      </c>
      <c r="B14" s="5">
        <v>45890</v>
      </c>
      <c r="C14" s="4">
        <v>1551</v>
      </c>
      <c r="D14" s="4" t="s">
        <v>23</v>
      </c>
      <c r="E14" s="25">
        <v>453.33</v>
      </c>
      <c r="F14" s="29">
        <v>154.5</v>
      </c>
      <c r="G14" s="29">
        <v>0</v>
      </c>
      <c r="H14" s="29">
        <v>6492.5</v>
      </c>
      <c r="I14" s="29">
        <v>7100.33</v>
      </c>
    </row>
    <row r="15" spans="1:9" ht="19.5" thickTop="1" x14ac:dyDescent="0.3">
      <c r="A15" s="3"/>
      <c r="B15" s="3"/>
      <c r="C15" s="3"/>
      <c r="D15" s="3"/>
      <c r="E15" s="27">
        <f>SUM(E5:E14)</f>
        <v>1579.05</v>
      </c>
      <c r="F15" s="28">
        <f>SUM(F5:F14)</f>
        <v>3124.2</v>
      </c>
      <c r="G15" s="28">
        <f t="shared" ref="G15" si="0">SUM(G5:G14)</f>
        <v>79.03</v>
      </c>
      <c r="H15" s="28">
        <f>SUM(H5:H14)</f>
        <v>6492.5</v>
      </c>
      <c r="I15" s="28">
        <f>SUM(I5:I14)</f>
        <v>11274.779999999999</v>
      </c>
    </row>
  </sheetData>
  <mergeCells count="1">
    <mergeCell ref="B1:F1"/>
  </mergeCells>
  <pageMargins left="0.25" right="0.25" top="0.75" bottom="0.75" header="0.3" footer="0.3"/>
  <pageSetup paperSize="5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642C7-898D-44EB-B2C5-F10790876C69}">
  <dimension ref="A1:I15"/>
  <sheetViews>
    <sheetView zoomScaleNormal="100" workbookViewId="0">
      <selection activeCell="E23" sqref="E23"/>
    </sheetView>
  </sheetViews>
  <sheetFormatPr defaultRowHeight="18.75" x14ac:dyDescent="0.3"/>
  <cols>
    <col min="1" max="1" width="38.7109375" style="1" customWidth="1"/>
    <col min="2" max="2" width="15.140625" style="1" customWidth="1"/>
    <col min="3" max="3" width="11.5703125" style="1" customWidth="1"/>
    <col min="4" max="4" width="28.42578125" style="1" customWidth="1"/>
    <col min="5" max="5" width="15.7109375" style="1" customWidth="1"/>
    <col min="6" max="9" width="15.7109375" style="2" customWidth="1"/>
  </cols>
  <sheetData>
    <row r="1" spans="1:9" s="11" customFormat="1" ht="26.25" customHeight="1" x14ac:dyDescent="0.4">
      <c r="C1" s="88" t="s">
        <v>373</v>
      </c>
      <c r="D1" s="88"/>
      <c r="E1" s="88"/>
      <c r="F1" s="88"/>
      <c r="G1" s="12"/>
      <c r="H1" s="12"/>
      <c r="I1" s="12"/>
    </row>
    <row r="2" spans="1:9" s="11" customFormat="1" ht="25.5" customHeight="1" x14ac:dyDescent="0.4">
      <c r="A2" s="13"/>
      <c r="B2" s="13"/>
      <c r="C2" s="14"/>
      <c r="D2" s="89" t="s">
        <v>337</v>
      </c>
      <c r="E2" s="89"/>
      <c r="F2" s="89"/>
      <c r="G2" s="13"/>
      <c r="H2" s="13"/>
      <c r="I2" s="13"/>
    </row>
    <row r="3" spans="1:9" ht="12.75" customHeight="1" x14ac:dyDescent="0.3">
      <c r="A3" s="10"/>
      <c r="B3" s="10"/>
      <c r="C3" s="10"/>
      <c r="D3" s="10"/>
      <c r="E3" s="10"/>
      <c r="F3" s="10"/>
      <c r="G3" s="10"/>
      <c r="H3" s="10"/>
      <c r="I3" s="10"/>
    </row>
    <row r="4" spans="1:9" ht="38.25" thickBot="1" x14ac:dyDescent="0.35">
      <c r="A4" s="20" t="s">
        <v>335</v>
      </c>
      <c r="B4" s="19" t="s">
        <v>0</v>
      </c>
      <c r="C4" s="20" t="s">
        <v>1</v>
      </c>
      <c r="D4" s="21" t="s">
        <v>2</v>
      </c>
      <c r="E4" s="20" t="s">
        <v>3</v>
      </c>
      <c r="F4" s="22" t="s">
        <v>4</v>
      </c>
      <c r="G4" s="22" t="s">
        <v>5</v>
      </c>
      <c r="H4" s="22" t="s">
        <v>7</v>
      </c>
      <c r="I4" s="23" t="s">
        <v>8</v>
      </c>
    </row>
    <row r="5" spans="1:9" ht="19.5" thickTop="1" x14ac:dyDescent="0.3">
      <c r="A5" s="15" t="s">
        <v>43</v>
      </c>
      <c r="B5" s="16">
        <v>45882</v>
      </c>
      <c r="C5" s="15">
        <v>1409</v>
      </c>
      <c r="D5" s="15" t="s">
        <v>42</v>
      </c>
      <c r="E5" s="17">
        <v>57.17</v>
      </c>
      <c r="F5" s="18">
        <v>147</v>
      </c>
      <c r="G5" s="18">
        <v>0</v>
      </c>
      <c r="H5" s="18">
        <v>10</v>
      </c>
      <c r="I5" s="18">
        <v>214.17</v>
      </c>
    </row>
    <row r="6" spans="1:9" x14ac:dyDescent="0.3">
      <c r="A6" s="4" t="s">
        <v>41</v>
      </c>
      <c r="B6" s="5">
        <v>45889</v>
      </c>
      <c r="C6" s="4">
        <v>1501</v>
      </c>
      <c r="D6" s="4" t="s">
        <v>39</v>
      </c>
      <c r="E6" s="6">
        <v>62.55</v>
      </c>
      <c r="F6" s="7">
        <v>147</v>
      </c>
      <c r="G6" s="7">
        <v>0</v>
      </c>
      <c r="H6" s="7">
        <v>10</v>
      </c>
      <c r="I6" s="7">
        <v>219.55</v>
      </c>
    </row>
    <row r="7" spans="1:9" x14ac:dyDescent="0.3">
      <c r="A7" s="4" t="s">
        <v>40</v>
      </c>
      <c r="B7" s="5">
        <v>45890</v>
      </c>
      <c r="C7" s="4">
        <v>1505</v>
      </c>
      <c r="D7" s="4" t="s">
        <v>39</v>
      </c>
      <c r="E7" s="6">
        <v>62.55</v>
      </c>
      <c r="F7" s="7">
        <v>147</v>
      </c>
      <c r="G7" s="7">
        <v>0</v>
      </c>
      <c r="H7" s="7">
        <v>10</v>
      </c>
      <c r="I7" s="7">
        <v>219.55</v>
      </c>
    </row>
    <row r="8" spans="1:9" x14ac:dyDescent="0.3">
      <c r="A8" s="4" t="s">
        <v>38</v>
      </c>
      <c r="B8" s="5">
        <v>45889</v>
      </c>
      <c r="C8" s="4">
        <v>1510</v>
      </c>
      <c r="D8" s="4" t="s">
        <v>37</v>
      </c>
      <c r="E8" s="6">
        <v>375.3</v>
      </c>
      <c r="F8" s="7">
        <v>360</v>
      </c>
      <c r="G8" s="7">
        <v>120.24</v>
      </c>
      <c r="H8" s="7">
        <v>0</v>
      </c>
      <c r="I8" s="7">
        <v>855.54</v>
      </c>
    </row>
    <row r="9" spans="1:9" x14ac:dyDescent="0.3">
      <c r="A9" s="4" t="s">
        <v>36</v>
      </c>
      <c r="B9" s="5">
        <v>45890</v>
      </c>
      <c r="C9" s="4">
        <v>1546</v>
      </c>
      <c r="D9" s="4" t="s">
        <v>35</v>
      </c>
      <c r="E9" s="6">
        <v>173</v>
      </c>
      <c r="F9" s="7">
        <v>87.5</v>
      </c>
      <c r="G9" s="7">
        <v>0</v>
      </c>
      <c r="H9" s="7">
        <v>0</v>
      </c>
      <c r="I9" s="7">
        <v>260.5</v>
      </c>
    </row>
    <row r="10" spans="1:9" x14ac:dyDescent="0.3">
      <c r="A10" s="4" t="s">
        <v>34</v>
      </c>
      <c r="B10" s="5">
        <v>45897</v>
      </c>
      <c r="C10" s="4">
        <v>1573</v>
      </c>
      <c r="D10" s="4" t="s">
        <v>20</v>
      </c>
      <c r="E10" s="6">
        <v>62.55</v>
      </c>
      <c r="F10" s="7">
        <v>60</v>
      </c>
      <c r="G10" s="7">
        <v>31.92</v>
      </c>
      <c r="H10" s="7">
        <v>0</v>
      </c>
      <c r="I10" s="7">
        <v>154.47</v>
      </c>
    </row>
    <row r="11" spans="1:9" x14ac:dyDescent="0.3">
      <c r="A11" s="4" t="s">
        <v>33</v>
      </c>
      <c r="B11" s="5">
        <v>45897</v>
      </c>
      <c r="C11" s="4">
        <v>1622</v>
      </c>
      <c r="D11" s="4" t="s">
        <v>30</v>
      </c>
      <c r="E11" s="6">
        <v>105.08</v>
      </c>
      <c r="F11" s="7">
        <v>70</v>
      </c>
      <c r="G11" s="7">
        <v>0</v>
      </c>
      <c r="H11" s="7">
        <v>0</v>
      </c>
      <c r="I11" s="7">
        <v>175.08</v>
      </c>
    </row>
    <row r="12" spans="1:9" x14ac:dyDescent="0.3">
      <c r="A12" s="4" t="s">
        <v>32</v>
      </c>
      <c r="B12" s="5">
        <v>45896</v>
      </c>
      <c r="C12" s="4">
        <v>1624</v>
      </c>
      <c r="D12" s="4" t="s">
        <v>30</v>
      </c>
      <c r="E12" s="6">
        <v>131.35</v>
      </c>
      <c r="F12" s="7">
        <v>87.5</v>
      </c>
      <c r="G12" s="7">
        <v>0</v>
      </c>
      <c r="H12" s="7">
        <v>0</v>
      </c>
      <c r="I12" s="7">
        <v>218.85</v>
      </c>
    </row>
    <row r="13" spans="1:9" x14ac:dyDescent="0.3">
      <c r="A13" s="4" t="s">
        <v>31</v>
      </c>
      <c r="B13" s="5">
        <v>45896</v>
      </c>
      <c r="C13" s="4">
        <v>1625</v>
      </c>
      <c r="D13" s="4" t="s">
        <v>30</v>
      </c>
      <c r="E13" s="6">
        <v>131.35</v>
      </c>
      <c r="F13" s="7">
        <v>87.5</v>
      </c>
      <c r="G13" s="7">
        <v>0</v>
      </c>
      <c r="H13" s="7">
        <v>0</v>
      </c>
      <c r="I13" s="7">
        <v>218.85</v>
      </c>
    </row>
    <row r="14" spans="1:9" ht="19.5" thickBot="1" x14ac:dyDescent="0.35">
      <c r="A14" s="4" t="s">
        <v>29</v>
      </c>
      <c r="B14" s="5">
        <v>45897</v>
      </c>
      <c r="C14" s="4">
        <v>1626</v>
      </c>
      <c r="D14" s="4" t="s">
        <v>28</v>
      </c>
      <c r="E14" s="25">
        <v>157.62</v>
      </c>
      <c r="F14" s="29">
        <v>105</v>
      </c>
      <c r="G14" s="29">
        <v>0</v>
      </c>
      <c r="H14" s="29">
        <v>0</v>
      </c>
      <c r="I14" s="29">
        <v>262.62</v>
      </c>
    </row>
    <row r="15" spans="1:9" ht="19.5" thickTop="1" x14ac:dyDescent="0.3">
      <c r="A15" s="3"/>
      <c r="B15" s="3"/>
      <c r="C15" s="3"/>
      <c r="D15" s="3"/>
      <c r="E15" s="24" t="s">
        <v>27</v>
      </c>
      <c r="F15" s="28" t="s">
        <v>26</v>
      </c>
      <c r="G15" s="28" t="s">
        <v>25</v>
      </c>
      <c r="H15" s="28" t="s">
        <v>24</v>
      </c>
      <c r="I15" s="28">
        <f>SUM(I5:I14)</f>
        <v>2799.18</v>
      </c>
    </row>
  </sheetData>
  <mergeCells count="2">
    <mergeCell ref="C1:F1"/>
    <mergeCell ref="D2:F2"/>
  </mergeCells>
  <pageMargins left="0.25" right="0.25" top="0.75" bottom="0.75" header="0.3" footer="0.3"/>
  <pageSetup paperSize="5"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59426-7C5F-41AA-8100-A856E72B493E}">
  <dimension ref="A1:I13"/>
  <sheetViews>
    <sheetView zoomScaleNormal="100" workbookViewId="0">
      <selection activeCell="C24" sqref="C24"/>
    </sheetView>
  </sheetViews>
  <sheetFormatPr defaultRowHeight="18.75" x14ac:dyDescent="0.3"/>
  <cols>
    <col min="1" max="1" width="38.7109375" style="1" customWidth="1"/>
    <col min="2" max="2" width="15.140625" style="1" customWidth="1"/>
    <col min="3" max="3" width="11.5703125" style="1" customWidth="1"/>
    <col min="4" max="4" width="28.42578125" style="1" customWidth="1"/>
    <col min="5" max="7" width="15.7109375" style="1" customWidth="1"/>
    <col min="8" max="9" width="15.7109375" style="2" customWidth="1"/>
  </cols>
  <sheetData>
    <row r="1" spans="1:9" s="11" customFormat="1" ht="26.25" customHeight="1" x14ac:dyDescent="0.4">
      <c r="C1" s="88" t="s">
        <v>372</v>
      </c>
      <c r="D1" s="88"/>
      <c r="E1" s="88"/>
      <c r="F1" s="88"/>
      <c r="G1" s="12"/>
      <c r="H1" s="30"/>
      <c r="I1" s="30"/>
    </row>
    <row r="2" spans="1:9" s="11" customFormat="1" ht="25.5" customHeight="1" x14ac:dyDescent="0.4">
      <c r="A2" s="13"/>
      <c r="B2" s="13"/>
      <c r="C2" s="14"/>
      <c r="D2" s="89" t="s">
        <v>337</v>
      </c>
      <c r="E2" s="89"/>
      <c r="F2" s="89"/>
      <c r="G2" s="13"/>
      <c r="H2" s="31"/>
      <c r="I2" s="31"/>
    </row>
    <row r="3" spans="1:9" ht="12.75" customHeight="1" x14ac:dyDescent="0.3">
      <c r="A3" s="10"/>
      <c r="B3" s="10"/>
      <c r="C3" s="10"/>
      <c r="D3" s="10"/>
      <c r="E3" s="10"/>
      <c r="F3" s="10"/>
      <c r="G3" s="10"/>
      <c r="H3" s="32"/>
      <c r="I3" s="32"/>
    </row>
    <row r="4" spans="1:9" ht="38.25" thickBot="1" x14ac:dyDescent="0.35">
      <c r="A4" s="20" t="s">
        <v>335</v>
      </c>
      <c r="B4" s="19" t="s">
        <v>0</v>
      </c>
      <c r="C4" s="20" t="s">
        <v>1</v>
      </c>
      <c r="D4" s="21" t="s">
        <v>2</v>
      </c>
      <c r="E4" s="20" t="s">
        <v>3</v>
      </c>
      <c r="F4" s="20" t="s">
        <v>4</v>
      </c>
      <c r="G4" s="20" t="s">
        <v>5</v>
      </c>
      <c r="H4" s="22" t="s">
        <v>7</v>
      </c>
      <c r="I4" s="23" t="s">
        <v>8</v>
      </c>
    </row>
    <row r="5" spans="1:9" ht="19.5" thickTop="1" x14ac:dyDescent="0.3">
      <c r="A5" s="15" t="s">
        <v>53</v>
      </c>
      <c r="B5" s="16">
        <v>45875</v>
      </c>
      <c r="C5" s="15">
        <v>1338</v>
      </c>
      <c r="D5" s="15" t="s">
        <v>60</v>
      </c>
      <c r="E5" s="17">
        <v>62.55</v>
      </c>
      <c r="F5" s="17">
        <v>60</v>
      </c>
      <c r="G5" s="17">
        <v>3.65</v>
      </c>
      <c r="H5" s="18">
        <v>0</v>
      </c>
      <c r="I5" s="18">
        <v>126.2</v>
      </c>
    </row>
    <row r="6" spans="1:9" x14ac:dyDescent="0.3">
      <c r="A6" s="4" t="s">
        <v>59</v>
      </c>
      <c r="B6" s="5">
        <v>45876</v>
      </c>
      <c r="C6" s="4">
        <v>1350</v>
      </c>
      <c r="D6" s="4" t="s">
        <v>58</v>
      </c>
      <c r="E6" s="6">
        <v>58.23</v>
      </c>
      <c r="F6" s="6">
        <v>138.49</v>
      </c>
      <c r="G6" s="6">
        <v>0</v>
      </c>
      <c r="H6" s="7">
        <v>0</v>
      </c>
      <c r="I6" s="7">
        <v>196.72</v>
      </c>
    </row>
    <row r="7" spans="1:9" x14ac:dyDescent="0.3">
      <c r="A7" s="4" t="s">
        <v>57</v>
      </c>
      <c r="B7" s="5">
        <v>45883</v>
      </c>
      <c r="C7" s="4">
        <v>1428</v>
      </c>
      <c r="D7" s="4" t="s">
        <v>52</v>
      </c>
      <c r="E7" s="6">
        <v>62.55</v>
      </c>
      <c r="F7" s="6">
        <v>60</v>
      </c>
      <c r="G7" s="6">
        <v>75.38</v>
      </c>
      <c r="H7" s="7">
        <v>0</v>
      </c>
      <c r="I7" s="7">
        <v>197.93</v>
      </c>
    </row>
    <row r="8" spans="1:9" x14ac:dyDescent="0.3">
      <c r="A8" s="4" t="s">
        <v>56</v>
      </c>
      <c r="B8" s="5">
        <v>45883</v>
      </c>
      <c r="C8" s="4">
        <v>1430</v>
      </c>
      <c r="D8" s="4" t="s">
        <v>55</v>
      </c>
      <c r="E8" s="6">
        <v>292.60000000000002</v>
      </c>
      <c r="F8" s="6">
        <v>171.96</v>
      </c>
      <c r="G8" s="6">
        <v>0</v>
      </c>
      <c r="H8" s="7">
        <v>217.71</v>
      </c>
      <c r="I8" s="7">
        <v>682.27</v>
      </c>
    </row>
    <row r="9" spans="1:9" x14ac:dyDescent="0.3">
      <c r="A9" s="4" t="s">
        <v>54</v>
      </c>
      <c r="B9" s="5">
        <v>45882</v>
      </c>
      <c r="C9" s="4">
        <v>1456</v>
      </c>
      <c r="D9" s="4" t="s">
        <v>17</v>
      </c>
      <c r="E9" s="6">
        <v>162.69999999999999</v>
      </c>
      <c r="F9" s="6">
        <v>1252.5</v>
      </c>
      <c r="G9" s="6">
        <v>0</v>
      </c>
      <c r="H9" s="7">
        <v>0</v>
      </c>
      <c r="I9" s="7">
        <v>1415.2</v>
      </c>
    </row>
    <row r="10" spans="1:9" x14ac:dyDescent="0.3">
      <c r="A10" s="4" t="s">
        <v>53</v>
      </c>
      <c r="B10" s="5">
        <v>45889</v>
      </c>
      <c r="C10" s="4">
        <v>1511</v>
      </c>
      <c r="D10" s="4" t="s">
        <v>52</v>
      </c>
      <c r="E10" s="6">
        <v>62.55</v>
      </c>
      <c r="F10" s="6">
        <v>60</v>
      </c>
      <c r="G10" s="6">
        <v>75.38</v>
      </c>
      <c r="H10" s="7">
        <v>0</v>
      </c>
      <c r="I10" s="7">
        <v>197.93</v>
      </c>
    </row>
    <row r="11" spans="1:9" x14ac:dyDescent="0.3">
      <c r="A11" s="4" t="s">
        <v>51</v>
      </c>
      <c r="B11" s="5">
        <v>45894</v>
      </c>
      <c r="C11" s="4">
        <v>1564</v>
      </c>
      <c r="D11" s="4" t="s">
        <v>50</v>
      </c>
      <c r="E11" s="6">
        <v>107.36</v>
      </c>
      <c r="F11" s="6">
        <v>294</v>
      </c>
      <c r="G11" s="6">
        <v>0</v>
      </c>
      <c r="H11" s="7">
        <v>10</v>
      </c>
      <c r="I11" s="7">
        <v>411.36</v>
      </c>
    </row>
    <row r="12" spans="1:9" ht="19.5" thickBot="1" x14ac:dyDescent="0.35">
      <c r="A12" s="4" t="s">
        <v>49</v>
      </c>
      <c r="B12" s="5">
        <v>45897</v>
      </c>
      <c r="C12" s="4">
        <v>1568</v>
      </c>
      <c r="D12" s="4" t="s">
        <v>48</v>
      </c>
      <c r="E12" s="25">
        <v>125.1</v>
      </c>
      <c r="F12" s="25">
        <v>120</v>
      </c>
      <c r="G12" s="25">
        <v>0</v>
      </c>
      <c r="H12" s="29">
        <v>0</v>
      </c>
      <c r="I12" s="29">
        <v>245.1</v>
      </c>
    </row>
    <row r="13" spans="1:9" ht="19.5" thickTop="1" x14ac:dyDescent="0.3">
      <c r="A13" s="3"/>
      <c r="B13" s="3"/>
      <c r="C13" s="3"/>
      <c r="D13" s="3"/>
      <c r="E13" s="24" t="s">
        <v>47</v>
      </c>
      <c r="F13" s="24" t="s">
        <v>46</v>
      </c>
      <c r="G13" s="24" t="s">
        <v>45</v>
      </c>
      <c r="H13" s="28" t="s">
        <v>44</v>
      </c>
      <c r="I13" s="28">
        <f>SUM(I5:I12)</f>
        <v>3472.7099999999996</v>
      </c>
    </row>
  </sheetData>
  <mergeCells count="2">
    <mergeCell ref="C1:F1"/>
    <mergeCell ref="D2:F2"/>
  </mergeCells>
  <pageMargins left="0.25" right="0.25" top="0.75" bottom="0.75" header="0.3" footer="0.3"/>
  <pageSetup paperSize="5" scale="9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51D65-E1D8-4A40-AC87-618073B82F26}">
  <dimension ref="A1:I146"/>
  <sheetViews>
    <sheetView topLeftCell="A129" zoomScaleNormal="100" workbookViewId="0">
      <selection activeCell="B153" sqref="B153"/>
    </sheetView>
  </sheetViews>
  <sheetFormatPr defaultRowHeight="18.75" x14ac:dyDescent="0.3"/>
  <cols>
    <col min="1" max="1" width="38.7109375" style="1" customWidth="1"/>
    <col min="2" max="2" width="15.140625" style="1" customWidth="1"/>
    <col min="3" max="3" width="11.5703125" style="1" customWidth="1"/>
    <col min="4" max="4" width="28.42578125" style="1" customWidth="1"/>
    <col min="5" max="5" width="15.7109375" style="1" customWidth="1"/>
    <col min="6" max="9" width="15.7109375" style="2" customWidth="1"/>
  </cols>
  <sheetData>
    <row r="1" spans="1:9" s="11" customFormat="1" ht="26.25" customHeight="1" x14ac:dyDescent="0.4">
      <c r="B1" s="88" t="s">
        <v>338</v>
      </c>
      <c r="C1" s="88"/>
      <c r="D1" s="88"/>
      <c r="E1" s="88"/>
      <c r="F1" s="88"/>
      <c r="G1" s="12"/>
      <c r="H1" s="12"/>
      <c r="I1" s="12"/>
    </row>
    <row r="2" spans="1:9" s="11" customFormat="1" ht="25.5" customHeight="1" x14ac:dyDescent="0.4">
      <c r="A2" s="13"/>
      <c r="B2" s="89" t="s">
        <v>337</v>
      </c>
      <c r="C2" s="89"/>
      <c r="D2" s="89"/>
      <c r="E2" s="89"/>
      <c r="F2" s="89"/>
      <c r="G2" s="13"/>
      <c r="H2" s="13"/>
      <c r="I2" s="13"/>
    </row>
    <row r="3" spans="1:9" ht="12.75" customHeight="1" x14ac:dyDescent="0.3">
      <c r="A3" s="10"/>
      <c r="B3" s="10"/>
      <c r="C3" s="10"/>
      <c r="D3" s="10"/>
      <c r="E3" s="10"/>
      <c r="F3" s="10"/>
      <c r="G3" s="10"/>
      <c r="H3" s="10"/>
      <c r="I3" s="10"/>
    </row>
    <row r="4" spans="1:9" ht="38.25" thickBot="1" x14ac:dyDescent="0.35">
      <c r="A4" s="20" t="s">
        <v>335</v>
      </c>
      <c r="B4" s="19" t="s">
        <v>0</v>
      </c>
      <c r="C4" s="20" t="s">
        <v>1</v>
      </c>
      <c r="D4" s="21" t="s">
        <v>2</v>
      </c>
      <c r="E4" s="20" t="s">
        <v>3</v>
      </c>
      <c r="F4" s="22" t="s">
        <v>4</v>
      </c>
      <c r="G4" s="22" t="s">
        <v>5</v>
      </c>
      <c r="H4" s="22" t="s">
        <v>7</v>
      </c>
      <c r="I4" s="23" t="s">
        <v>8</v>
      </c>
    </row>
    <row r="5" spans="1:9" ht="19.5" thickTop="1" x14ac:dyDescent="0.3">
      <c r="A5" s="15" t="s">
        <v>201</v>
      </c>
      <c r="B5" s="16">
        <v>45875</v>
      </c>
      <c r="C5" s="15">
        <v>1318</v>
      </c>
      <c r="D5" s="15" t="s">
        <v>10</v>
      </c>
      <c r="E5" s="17">
        <v>14.92</v>
      </c>
      <c r="F5" s="18">
        <v>75</v>
      </c>
      <c r="G5" s="18">
        <v>0</v>
      </c>
      <c r="H5" s="18">
        <v>0</v>
      </c>
      <c r="I5" s="18">
        <v>89.92</v>
      </c>
    </row>
    <row r="6" spans="1:9" x14ac:dyDescent="0.3">
      <c r="A6" s="4" t="s">
        <v>101</v>
      </c>
      <c r="B6" s="5">
        <v>45875</v>
      </c>
      <c r="C6" s="4">
        <v>1319</v>
      </c>
      <c r="D6" s="4" t="s">
        <v>10</v>
      </c>
      <c r="E6" s="6">
        <v>14.92</v>
      </c>
      <c r="F6" s="7">
        <v>75</v>
      </c>
      <c r="G6" s="7">
        <v>0</v>
      </c>
      <c r="H6" s="7">
        <v>0</v>
      </c>
      <c r="I6" s="7">
        <v>89.92</v>
      </c>
    </row>
    <row r="7" spans="1:9" x14ac:dyDescent="0.3">
      <c r="A7" s="4" t="s">
        <v>161</v>
      </c>
      <c r="B7" s="5">
        <v>45875</v>
      </c>
      <c r="C7" s="4">
        <v>1320</v>
      </c>
      <c r="D7" s="4" t="s">
        <v>10</v>
      </c>
      <c r="E7" s="6">
        <v>14.92</v>
      </c>
      <c r="F7" s="7">
        <v>75</v>
      </c>
      <c r="G7" s="7">
        <v>0</v>
      </c>
      <c r="H7" s="7">
        <v>0</v>
      </c>
      <c r="I7" s="7">
        <v>89.92</v>
      </c>
    </row>
    <row r="8" spans="1:9" x14ac:dyDescent="0.3">
      <c r="A8" s="4" t="s">
        <v>200</v>
      </c>
      <c r="B8" s="5">
        <v>45875</v>
      </c>
      <c r="C8" s="4">
        <v>1321</v>
      </c>
      <c r="D8" s="4" t="s">
        <v>10</v>
      </c>
      <c r="E8" s="6">
        <v>14.92</v>
      </c>
      <c r="F8" s="7">
        <v>75</v>
      </c>
      <c r="G8" s="7">
        <v>0</v>
      </c>
      <c r="H8" s="7">
        <v>0</v>
      </c>
      <c r="I8" s="7">
        <v>89.92</v>
      </c>
    </row>
    <row r="9" spans="1:9" x14ac:dyDescent="0.3">
      <c r="A9" s="4" t="s">
        <v>102</v>
      </c>
      <c r="B9" s="5">
        <v>45875</v>
      </c>
      <c r="C9" s="4">
        <v>1322</v>
      </c>
      <c r="D9" s="4" t="s">
        <v>10</v>
      </c>
      <c r="E9" s="6">
        <v>14.92</v>
      </c>
      <c r="F9" s="7">
        <v>75</v>
      </c>
      <c r="G9" s="7">
        <v>0</v>
      </c>
      <c r="H9" s="7">
        <v>0</v>
      </c>
      <c r="I9" s="7">
        <v>89.92</v>
      </c>
    </row>
    <row r="10" spans="1:9" x14ac:dyDescent="0.3">
      <c r="A10" s="4" t="s">
        <v>199</v>
      </c>
      <c r="B10" s="5">
        <v>45876</v>
      </c>
      <c r="C10" s="4">
        <v>1325</v>
      </c>
      <c r="D10" s="4" t="s">
        <v>10</v>
      </c>
      <c r="E10" s="6">
        <v>14.92</v>
      </c>
      <c r="F10" s="7">
        <v>75</v>
      </c>
      <c r="G10" s="7">
        <v>0</v>
      </c>
      <c r="H10" s="7">
        <v>0</v>
      </c>
      <c r="I10" s="7">
        <v>89.92</v>
      </c>
    </row>
    <row r="11" spans="1:9" x14ac:dyDescent="0.3">
      <c r="A11" s="4" t="s">
        <v>116</v>
      </c>
      <c r="B11" s="5">
        <v>45874</v>
      </c>
      <c r="C11" s="4">
        <v>1328</v>
      </c>
      <c r="D11" s="4" t="s">
        <v>198</v>
      </c>
      <c r="E11" s="6">
        <v>125.1</v>
      </c>
      <c r="F11" s="7">
        <v>139</v>
      </c>
      <c r="G11" s="7">
        <v>0</v>
      </c>
      <c r="H11" s="7">
        <v>0</v>
      </c>
      <c r="I11" s="7">
        <v>264.10000000000002</v>
      </c>
    </row>
    <row r="12" spans="1:9" x14ac:dyDescent="0.3">
      <c r="A12" s="4" t="s">
        <v>116</v>
      </c>
      <c r="B12" s="5">
        <v>45874</v>
      </c>
      <c r="C12" s="4">
        <v>1329</v>
      </c>
      <c r="D12" s="4" t="s">
        <v>197</v>
      </c>
      <c r="E12" s="6">
        <v>82.89</v>
      </c>
      <c r="F12" s="7">
        <v>69.5</v>
      </c>
      <c r="G12" s="7">
        <v>0</v>
      </c>
      <c r="H12" s="7">
        <v>0</v>
      </c>
      <c r="I12" s="7">
        <v>152.38999999999999</v>
      </c>
    </row>
    <row r="13" spans="1:9" x14ac:dyDescent="0.3">
      <c r="A13" s="4" t="s">
        <v>116</v>
      </c>
      <c r="B13" s="5">
        <v>45874</v>
      </c>
      <c r="C13" s="4">
        <v>1331</v>
      </c>
      <c r="D13" s="4" t="s">
        <v>196</v>
      </c>
      <c r="E13" s="6">
        <v>125.1</v>
      </c>
      <c r="F13" s="7">
        <v>139</v>
      </c>
      <c r="G13" s="7">
        <v>0</v>
      </c>
      <c r="H13" s="7">
        <v>0</v>
      </c>
      <c r="I13" s="7">
        <v>264.10000000000002</v>
      </c>
    </row>
    <row r="14" spans="1:9" x14ac:dyDescent="0.3">
      <c r="A14" s="4" t="s">
        <v>116</v>
      </c>
      <c r="B14" s="5">
        <v>45874</v>
      </c>
      <c r="C14" s="4">
        <v>1332</v>
      </c>
      <c r="D14" s="4" t="s">
        <v>195</v>
      </c>
      <c r="E14" s="6">
        <v>62.55</v>
      </c>
      <c r="F14" s="7">
        <v>60</v>
      </c>
      <c r="G14" s="7">
        <v>0</v>
      </c>
      <c r="H14" s="7">
        <v>0</v>
      </c>
      <c r="I14" s="7">
        <v>122.55</v>
      </c>
    </row>
    <row r="15" spans="1:9" x14ac:dyDescent="0.3">
      <c r="A15" s="4" t="s">
        <v>116</v>
      </c>
      <c r="B15" s="5">
        <v>45874</v>
      </c>
      <c r="C15" s="4">
        <v>1333</v>
      </c>
      <c r="D15" s="4" t="s">
        <v>194</v>
      </c>
      <c r="E15" s="6">
        <v>62.55</v>
      </c>
      <c r="F15" s="7">
        <v>69.5</v>
      </c>
      <c r="G15" s="7">
        <v>0</v>
      </c>
      <c r="H15" s="7">
        <v>0</v>
      </c>
      <c r="I15" s="7">
        <v>132.05000000000001</v>
      </c>
    </row>
    <row r="16" spans="1:9" x14ac:dyDescent="0.3">
      <c r="A16" s="4" t="s">
        <v>116</v>
      </c>
      <c r="B16" s="5">
        <v>45874</v>
      </c>
      <c r="C16" s="4">
        <v>1334</v>
      </c>
      <c r="D16" s="4" t="s">
        <v>193</v>
      </c>
      <c r="E16" s="6">
        <v>125.1</v>
      </c>
      <c r="F16" s="7">
        <v>139</v>
      </c>
      <c r="G16" s="7">
        <v>0</v>
      </c>
      <c r="H16" s="7">
        <v>0</v>
      </c>
      <c r="I16" s="7">
        <v>264.10000000000002</v>
      </c>
    </row>
    <row r="17" spans="1:9" x14ac:dyDescent="0.3">
      <c r="A17" s="4" t="s">
        <v>192</v>
      </c>
      <c r="B17" s="5">
        <v>45876</v>
      </c>
      <c r="C17" s="4">
        <v>1335</v>
      </c>
      <c r="D17" s="4" t="s">
        <v>191</v>
      </c>
      <c r="E17" s="6">
        <v>375.3</v>
      </c>
      <c r="F17" s="7">
        <v>882</v>
      </c>
      <c r="G17" s="7">
        <v>0</v>
      </c>
      <c r="H17" s="7">
        <v>123.2</v>
      </c>
      <c r="I17" s="7">
        <v>1380.5</v>
      </c>
    </row>
    <row r="18" spans="1:9" x14ac:dyDescent="0.3">
      <c r="A18" s="4" t="s">
        <v>151</v>
      </c>
      <c r="B18" s="5">
        <v>45876</v>
      </c>
      <c r="C18" s="4">
        <v>1337</v>
      </c>
      <c r="D18" s="4" t="s">
        <v>191</v>
      </c>
      <c r="E18" s="6">
        <v>62.55</v>
      </c>
      <c r="F18" s="7">
        <v>147</v>
      </c>
      <c r="G18" s="7">
        <v>0</v>
      </c>
      <c r="H18" s="7">
        <v>10</v>
      </c>
      <c r="I18" s="7">
        <v>219.55</v>
      </c>
    </row>
    <row r="19" spans="1:9" x14ac:dyDescent="0.3">
      <c r="A19" s="4" t="s">
        <v>190</v>
      </c>
      <c r="B19" s="5">
        <v>45875</v>
      </c>
      <c r="C19" s="4">
        <v>1341</v>
      </c>
      <c r="D19" s="4" t="s">
        <v>60</v>
      </c>
      <c r="E19" s="6">
        <v>62.55</v>
      </c>
      <c r="F19" s="7">
        <v>60</v>
      </c>
      <c r="G19" s="7">
        <v>3.65</v>
      </c>
      <c r="H19" s="7">
        <v>0</v>
      </c>
      <c r="I19" s="7">
        <v>126.2</v>
      </c>
    </row>
    <row r="20" spans="1:9" x14ac:dyDescent="0.3">
      <c r="A20" s="4" t="s">
        <v>153</v>
      </c>
      <c r="B20" s="5">
        <v>45875</v>
      </c>
      <c r="C20" s="4">
        <v>1367</v>
      </c>
      <c r="D20" s="4" t="s">
        <v>189</v>
      </c>
      <c r="E20" s="6">
        <v>550.80999999999995</v>
      </c>
      <c r="F20" s="7">
        <v>1878.53</v>
      </c>
      <c r="G20" s="7">
        <v>0</v>
      </c>
      <c r="H20" s="7">
        <v>0</v>
      </c>
      <c r="I20" s="7">
        <v>2429.34</v>
      </c>
    </row>
    <row r="21" spans="1:9" x14ac:dyDescent="0.3">
      <c r="A21" s="4" t="s">
        <v>154</v>
      </c>
      <c r="B21" s="5">
        <v>45876</v>
      </c>
      <c r="C21" s="4">
        <v>1368</v>
      </c>
      <c r="D21" s="4" t="s">
        <v>189</v>
      </c>
      <c r="E21" s="6">
        <v>144.94999999999999</v>
      </c>
      <c r="F21" s="7">
        <v>494.35</v>
      </c>
      <c r="G21" s="7">
        <v>0</v>
      </c>
      <c r="H21" s="7">
        <v>0</v>
      </c>
      <c r="I21" s="7">
        <v>639.29999999999995</v>
      </c>
    </row>
    <row r="22" spans="1:9" x14ac:dyDescent="0.3">
      <c r="A22" s="4" t="s">
        <v>188</v>
      </c>
      <c r="B22" s="5">
        <v>45873</v>
      </c>
      <c r="C22" s="4">
        <v>1369</v>
      </c>
      <c r="D22" s="4" t="s">
        <v>186</v>
      </c>
      <c r="E22" s="6">
        <v>187.8</v>
      </c>
      <c r="F22" s="7">
        <v>593.22</v>
      </c>
      <c r="G22" s="7">
        <v>0</v>
      </c>
      <c r="H22" s="7">
        <v>0</v>
      </c>
      <c r="I22" s="7">
        <v>781.02</v>
      </c>
    </row>
    <row r="23" spans="1:9" x14ac:dyDescent="0.3">
      <c r="A23" s="4" t="s">
        <v>187</v>
      </c>
      <c r="B23" s="5">
        <v>45873</v>
      </c>
      <c r="C23" s="4">
        <v>1370</v>
      </c>
      <c r="D23" s="4" t="s">
        <v>186</v>
      </c>
      <c r="E23" s="6">
        <v>125.2</v>
      </c>
      <c r="F23" s="7">
        <v>395.48</v>
      </c>
      <c r="G23" s="7">
        <v>0</v>
      </c>
      <c r="H23" s="7">
        <v>0</v>
      </c>
      <c r="I23" s="7">
        <v>520.67999999999995</v>
      </c>
    </row>
    <row r="24" spans="1:9" x14ac:dyDescent="0.3">
      <c r="A24" s="4" t="s">
        <v>185</v>
      </c>
      <c r="B24" s="5">
        <v>45874</v>
      </c>
      <c r="C24" s="4">
        <v>1371</v>
      </c>
      <c r="D24" s="4" t="s">
        <v>103</v>
      </c>
      <c r="E24" s="6">
        <v>156.5</v>
      </c>
      <c r="F24" s="7">
        <v>494.35</v>
      </c>
      <c r="G24" s="7">
        <v>0</v>
      </c>
      <c r="H24" s="7">
        <v>0</v>
      </c>
      <c r="I24" s="7">
        <v>650.85</v>
      </c>
    </row>
    <row r="25" spans="1:9" x14ac:dyDescent="0.3">
      <c r="A25" s="4" t="s">
        <v>184</v>
      </c>
      <c r="B25" s="5">
        <v>45874</v>
      </c>
      <c r="C25" s="4">
        <v>1372</v>
      </c>
      <c r="D25" s="4" t="s">
        <v>183</v>
      </c>
      <c r="E25" s="6">
        <v>268.18</v>
      </c>
      <c r="F25" s="7">
        <v>794.35</v>
      </c>
      <c r="G25" s="7">
        <v>0</v>
      </c>
      <c r="H25" s="7">
        <v>1669.42</v>
      </c>
      <c r="I25" s="7">
        <v>2731.95</v>
      </c>
    </row>
    <row r="26" spans="1:9" x14ac:dyDescent="0.3">
      <c r="A26" s="4" t="s">
        <v>167</v>
      </c>
      <c r="B26" s="5">
        <v>45875</v>
      </c>
      <c r="C26" s="4">
        <v>1373</v>
      </c>
      <c r="D26" s="4" t="s">
        <v>103</v>
      </c>
      <c r="E26" s="6">
        <v>62.6</v>
      </c>
      <c r="F26" s="7">
        <v>197.74</v>
      </c>
      <c r="G26" s="7">
        <v>0</v>
      </c>
      <c r="H26" s="7">
        <v>0</v>
      </c>
      <c r="I26" s="7">
        <v>260.33999999999997</v>
      </c>
    </row>
    <row r="27" spans="1:9" x14ac:dyDescent="0.3">
      <c r="A27" s="4" t="s">
        <v>182</v>
      </c>
      <c r="B27" s="5">
        <v>45875</v>
      </c>
      <c r="C27" s="4">
        <v>1374</v>
      </c>
      <c r="D27" s="4" t="s">
        <v>103</v>
      </c>
      <c r="E27" s="6">
        <v>31.3</v>
      </c>
      <c r="F27" s="7">
        <v>98.87</v>
      </c>
      <c r="G27" s="7">
        <v>0</v>
      </c>
      <c r="H27" s="7">
        <v>0</v>
      </c>
      <c r="I27" s="7">
        <v>130.16999999999999</v>
      </c>
    </row>
    <row r="28" spans="1:9" x14ac:dyDescent="0.3">
      <c r="A28" s="4" t="s">
        <v>181</v>
      </c>
      <c r="B28" s="5">
        <v>45875</v>
      </c>
      <c r="C28" s="4">
        <v>1375</v>
      </c>
      <c r="D28" s="4" t="s">
        <v>103</v>
      </c>
      <c r="E28" s="6">
        <v>125.2</v>
      </c>
      <c r="F28" s="7">
        <v>395.48</v>
      </c>
      <c r="G28" s="7">
        <v>0</v>
      </c>
      <c r="H28" s="7">
        <v>0</v>
      </c>
      <c r="I28" s="7">
        <v>520.67999999999995</v>
      </c>
    </row>
    <row r="29" spans="1:9" x14ac:dyDescent="0.3">
      <c r="A29" s="4" t="s">
        <v>180</v>
      </c>
      <c r="B29" s="5">
        <v>45875</v>
      </c>
      <c r="C29" s="4">
        <v>1376</v>
      </c>
      <c r="D29" s="4" t="s">
        <v>103</v>
      </c>
      <c r="E29" s="6">
        <v>62.6</v>
      </c>
      <c r="F29" s="7">
        <v>197.74</v>
      </c>
      <c r="G29" s="7">
        <v>0</v>
      </c>
      <c r="H29" s="7">
        <v>0</v>
      </c>
      <c r="I29" s="7">
        <v>260.33999999999997</v>
      </c>
    </row>
    <row r="30" spans="1:9" x14ac:dyDescent="0.3">
      <c r="A30" s="4" t="s">
        <v>135</v>
      </c>
      <c r="B30" s="5">
        <v>45876</v>
      </c>
      <c r="C30" s="4">
        <v>1377</v>
      </c>
      <c r="D30" s="4" t="s">
        <v>103</v>
      </c>
      <c r="E30" s="6">
        <v>156.5</v>
      </c>
      <c r="F30" s="7">
        <v>494.35</v>
      </c>
      <c r="G30" s="7">
        <v>0</v>
      </c>
      <c r="H30" s="7">
        <v>0</v>
      </c>
      <c r="I30" s="7">
        <v>650.85</v>
      </c>
    </row>
    <row r="31" spans="1:9" x14ac:dyDescent="0.3">
      <c r="A31" s="4" t="s">
        <v>179</v>
      </c>
      <c r="B31" s="5">
        <v>45876</v>
      </c>
      <c r="C31" s="4">
        <v>1378</v>
      </c>
      <c r="D31" s="4" t="s">
        <v>103</v>
      </c>
      <c r="E31" s="6">
        <v>156.5</v>
      </c>
      <c r="F31" s="7">
        <v>494.35</v>
      </c>
      <c r="G31" s="7">
        <v>0</v>
      </c>
      <c r="H31" s="7">
        <v>0</v>
      </c>
      <c r="I31" s="7">
        <v>650.85</v>
      </c>
    </row>
    <row r="32" spans="1:9" x14ac:dyDescent="0.3">
      <c r="A32" s="4" t="s">
        <v>149</v>
      </c>
      <c r="B32" s="5">
        <v>45876</v>
      </c>
      <c r="C32" s="4">
        <v>1379</v>
      </c>
      <c r="D32" s="4" t="s">
        <v>103</v>
      </c>
      <c r="E32" s="6">
        <v>31.3</v>
      </c>
      <c r="F32" s="7">
        <v>98.87</v>
      </c>
      <c r="G32" s="7">
        <v>0</v>
      </c>
      <c r="H32" s="7">
        <v>0</v>
      </c>
      <c r="I32" s="7">
        <v>130.16999999999999</v>
      </c>
    </row>
    <row r="33" spans="1:9" x14ac:dyDescent="0.3">
      <c r="A33" s="4" t="s">
        <v>178</v>
      </c>
      <c r="B33" s="5">
        <v>45874</v>
      </c>
      <c r="C33" s="4">
        <v>1398</v>
      </c>
      <c r="D33" s="4" t="s">
        <v>177</v>
      </c>
      <c r="E33" s="6">
        <v>118.15</v>
      </c>
      <c r="F33" s="7">
        <v>412.5</v>
      </c>
      <c r="G33" s="7">
        <v>0</v>
      </c>
      <c r="H33" s="7">
        <v>0</v>
      </c>
      <c r="I33" s="7">
        <v>530.65</v>
      </c>
    </row>
    <row r="34" spans="1:9" x14ac:dyDescent="0.3">
      <c r="A34" s="4" t="s">
        <v>154</v>
      </c>
      <c r="B34" s="5">
        <v>45875</v>
      </c>
      <c r="C34" s="4">
        <v>1399</v>
      </c>
      <c r="D34" s="4" t="s">
        <v>71</v>
      </c>
      <c r="E34" s="6">
        <v>152.96</v>
      </c>
      <c r="F34" s="7">
        <v>437</v>
      </c>
      <c r="G34" s="7">
        <v>0</v>
      </c>
      <c r="H34" s="7">
        <v>2368.06</v>
      </c>
      <c r="I34" s="7">
        <v>2958.02</v>
      </c>
    </row>
    <row r="35" spans="1:9" x14ac:dyDescent="0.3">
      <c r="A35" s="4" t="s">
        <v>140</v>
      </c>
      <c r="B35" s="5">
        <v>45876</v>
      </c>
      <c r="C35" s="4">
        <v>1400</v>
      </c>
      <c r="D35" s="4" t="s">
        <v>71</v>
      </c>
      <c r="E35" s="6">
        <v>215.48</v>
      </c>
      <c r="F35" s="7">
        <v>618</v>
      </c>
      <c r="G35" s="7">
        <v>0</v>
      </c>
      <c r="H35" s="7">
        <v>3511.96</v>
      </c>
      <c r="I35" s="7">
        <v>4345.4399999999996</v>
      </c>
    </row>
    <row r="36" spans="1:9" x14ac:dyDescent="0.3">
      <c r="A36" s="4" t="s">
        <v>176</v>
      </c>
      <c r="B36" s="5">
        <v>45873</v>
      </c>
      <c r="C36" s="4">
        <v>1401</v>
      </c>
      <c r="D36" s="4" t="s">
        <v>90</v>
      </c>
      <c r="E36" s="6">
        <v>103.8</v>
      </c>
      <c r="F36" s="7">
        <v>285.72000000000003</v>
      </c>
      <c r="G36" s="7">
        <v>0</v>
      </c>
      <c r="H36" s="7">
        <v>0</v>
      </c>
      <c r="I36" s="7">
        <v>389.52</v>
      </c>
    </row>
    <row r="37" spans="1:9" x14ac:dyDescent="0.3">
      <c r="A37" s="4" t="s">
        <v>175</v>
      </c>
      <c r="B37" s="5">
        <v>45873</v>
      </c>
      <c r="C37" s="4">
        <v>1402</v>
      </c>
      <c r="D37" s="4" t="s">
        <v>71</v>
      </c>
      <c r="E37" s="6">
        <v>55.84</v>
      </c>
      <c r="F37" s="7">
        <v>212</v>
      </c>
      <c r="G37" s="7">
        <v>0</v>
      </c>
      <c r="H37" s="7">
        <v>627.29999999999995</v>
      </c>
      <c r="I37" s="7">
        <v>895.14</v>
      </c>
    </row>
    <row r="38" spans="1:9" x14ac:dyDescent="0.3">
      <c r="A38" s="4" t="s">
        <v>57</v>
      </c>
      <c r="B38" s="5">
        <v>45882</v>
      </c>
      <c r="C38" s="4">
        <v>1408</v>
      </c>
      <c r="D38" s="4" t="s">
        <v>42</v>
      </c>
      <c r="E38" s="6">
        <v>287.11</v>
      </c>
      <c r="F38" s="7">
        <v>504</v>
      </c>
      <c r="G38" s="7">
        <v>0</v>
      </c>
      <c r="H38" s="7">
        <v>173.2</v>
      </c>
      <c r="I38" s="7">
        <v>964.31</v>
      </c>
    </row>
    <row r="39" spans="1:9" x14ac:dyDescent="0.3">
      <c r="A39" s="4" t="s">
        <v>174</v>
      </c>
      <c r="B39" s="5">
        <v>45880</v>
      </c>
      <c r="C39" s="4">
        <v>1412</v>
      </c>
      <c r="D39" s="4" t="s">
        <v>173</v>
      </c>
      <c r="E39" s="6">
        <v>62.55</v>
      </c>
      <c r="F39" s="7">
        <v>60</v>
      </c>
      <c r="G39" s="7">
        <v>79.03</v>
      </c>
      <c r="H39" s="7">
        <v>0</v>
      </c>
      <c r="I39" s="7">
        <v>201.58</v>
      </c>
    </row>
    <row r="40" spans="1:9" x14ac:dyDescent="0.3">
      <c r="A40" s="4" t="s">
        <v>172</v>
      </c>
      <c r="B40" s="5">
        <v>45880</v>
      </c>
      <c r="C40" s="4">
        <v>1413</v>
      </c>
      <c r="D40" s="4" t="s">
        <v>171</v>
      </c>
      <c r="E40" s="6">
        <v>62.55</v>
      </c>
      <c r="F40" s="7">
        <v>60</v>
      </c>
      <c r="G40" s="7">
        <v>79.03</v>
      </c>
      <c r="H40" s="7">
        <v>0</v>
      </c>
      <c r="I40" s="7">
        <v>201.58</v>
      </c>
    </row>
    <row r="41" spans="1:9" x14ac:dyDescent="0.3">
      <c r="A41" s="4" t="s">
        <v>170</v>
      </c>
      <c r="B41" s="5">
        <v>45880</v>
      </c>
      <c r="C41" s="4">
        <v>1415</v>
      </c>
      <c r="D41" s="4" t="s">
        <v>52</v>
      </c>
      <c r="E41" s="6">
        <v>62.55</v>
      </c>
      <c r="F41" s="7">
        <v>60</v>
      </c>
      <c r="G41" s="7">
        <v>47.11</v>
      </c>
      <c r="H41" s="7">
        <v>0</v>
      </c>
      <c r="I41" s="7">
        <v>169.66</v>
      </c>
    </row>
    <row r="42" spans="1:9" x14ac:dyDescent="0.3">
      <c r="A42" s="4" t="s">
        <v>87</v>
      </c>
      <c r="B42" s="5">
        <v>45881</v>
      </c>
      <c r="C42" s="4">
        <v>1416</v>
      </c>
      <c r="D42" s="4" t="s">
        <v>60</v>
      </c>
      <c r="E42" s="6">
        <v>62.55</v>
      </c>
      <c r="F42" s="7">
        <v>60</v>
      </c>
      <c r="G42" s="7">
        <v>3.65</v>
      </c>
      <c r="H42" s="7">
        <v>0</v>
      </c>
      <c r="I42" s="7">
        <v>126.2</v>
      </c>
    </row>
    <row r="43" spans="1:9" x14ac:dyDescent="0.3">
      <c r="A43" s="4" t="s">
        <v>74</v>
      </c>
      <c r="B43" s="5">
        <v>45881</v>
      </c>
      <c r="C43" s="4">
        <v>1417</v>
      </c>
      <c r="D43" s="4" t="s">
        <v>20</v>
      </c>
      <c r="E43" s="6">
        <v>62.55</v>
      </c>
      <c r="F43" s="7">
        <v>60</v>
      </c>
      <c r="G43" s="7">
        <v>3.65</v>
      </c>
      <c r="H43" s="7">
        <v>0</v>
      </c>
      <c r="I43" s="7">
        <v>126.2</v>
      </c>
    </row>
    <row r="44" spans="1:9" x14ac:dyDescent="0.3">
      <c r="A44" s="4" t="s">
        <v>110</v>
      </c>
      <c r="B44" s="5">
        <v>45881</v>
      </c>
      <c r="C44" s="4">
        <v>1418</v>
      </c>
      <c r="D44" s="4" t="s">
        <v>60</v>
      </c>
      <c r="E44" s="6">
        <v>62.55</v>
      </c>
      <c r="F44" s="7">
        <v>60</v>
      </c>
      <c r="G44" s="7">
        <v>3.65</v>
      </c>
      <c r="H44" s="7">
        <v>0</v>
      </c>
      <c r="I44" s="7">
        <v>126.2</v>
      </c>
    </row>
    <row r="45" spans="1:9" x14ac:dyDescent="0.3">
      <c r="A45" s="4" t="s">
        <v>111</v>
      </c>
      <c r="B45" s="5">
        <v>45881</v>
      </c>
      <c r="C45" s="4">
        <v>1419</v>
      </c>
      <c r="D45" s="4" t="s">
        <v>60</v>
      </c>
      <c r="E45" s="6">
        <v>62.55</v>
      </c>
      <c r="F45" s="7">
        <v>60</v>
      </c>
      <c r="G45" s="7">
        <v>3.65</v>
      </c>
      <c r="H45" s="7">
        <v>0</v>
      </c>
      <c r="I45" s="7">
        <v>126.2</v>
      </c>
    </row>
    <row r="46" spans="1:9" x14ac:dyDescent="0.3">
      <c r="A46" s="4" t="s">
        <v>169</v>
      </c>
      <c r="B46" s="5">
        <v>45881</v>
      </c>
      <c r="C46" s="4">
        <v>1420</v>
      </c>
      <c r="D46" s="4" t="s">
        <v>168</v>
      </c>
      <c r="E46" s="6">
        <v>62.55</v>
      </c>
      <c r="F46" s="7">
        <v>60</v>
      </c>
      <c r="G46" s="7">
        <v>79.03</v>
      </c>
      <c r="H46" s="7">
        <v>0</v>
      </c>
      <c r="I46" s="7">
        <v>201.58</v>
      </c>
    </row>
    <row r="47" spans="1:9" x14ac:dyDescent="0.3">
      <c r="A47" s="4" t="s">
        <v>112</v>
      </c>
      <c r="B47" s="5">
        <v>45882</v>
      </c>
      <c r="C47" s="4">
        <v>1423</v>
      </c>
      <c r="D47" s="4" t="s">
        <v>60</v>
      </c>
      <c r="E47" s="6">
        <v>57.17</v>
      </c>
      <c r="F47" s="7">
        <v>60</v>
      </c>
      <c r="G47" s="7">
        <v>31.92</v>
      </c>
      <c r="H47" s="7">
        <v>0</v>
      </c>
      <c r="I47" s="7">
        <v>149.09</v>
      </c>
    </row>
    <row r="48" spans="1:9" x14ac:dyDescent="0.3">
      <c r="A48" s="4" t="s">
        <v>167</v>
      </c>
      <c r="B48" s="5">
        <v>45882</v>
      </c>
      <c r="C48" s="4">
        <v>1424</v>
      </c>
      <c r="D48" s="4" t="s">
        <v>37</v>
      </c>
      <c r="E48" s="6">
        <v>57.17</v>
      </c>
      <c r="F48" s="7">
        <v>60</v>
      </c>
      <c r="G48" s="7">
        <v>120.24</v>
      </c>
      <c r="H48" s="7">
        <v>0</v>
      </c>
      <c r="I48" s="7">
        <v>237.41</v>
      </c>
    </row>
    <row r="49" spans="1:9" x14ac:dyDescent="0.3">
      <c r="A49" s="4" t="s">
        <v>136</v>
      </c>
      <c r="B49" s="5">
        <v>45883</v>
      </c>
      <c r="C49" s="4">
        <v>1429</v>
      </c>
      <c r="D49" s="4" t="s">
        <v>55</v>
      </c>
      <c r="E49" s="6">
        <v>191.8</v>
      </c>
      <c r="F49" s="7">
        <v>85.98</v>
      </c>
      <c r="G49" s="7">
        <v>0</v>
      </c>
      <c r="H49" s="7">
        <v>106.09</v>
      </c>
      <c r="I49" s="7">
        <v>383.87</v>
      </c>
    </row>
    <row r="50" spans="1:9" x14ac:dyDescent="0.3">
      <c r="A50" s="4" t="s">
        <v>166</v>
      </c>
      <c r="B50" s="5">
        <v>45881</v>
      </c>
      <c r="C50" s="4">
        <v>1431</v>
      </c>
      <c r="D50" s="4" t="s">
        <v>10</v>
      </c>
      <c r="E50" s="6">
        <v>14.92</v>
      </c>
      <c r="F50" s="7">
        <v>75</v>
      </c>
      <c r="G50" s="7">
        <v>0</v>
      </c>
      <c r="H50" s="7">
        <v>0</v>
      </c>
      <c r="I50" s="7">
        <v>89.92</v>
      </c>
    </row>
    <row r="51" spans="1:9" x14ac:dyDescent="0.3">
      <c r="A51" s="4" t="s">
        <v>118</v>
      </c>
      <c r="B51" s="5">
        <v>45881</v>
      </c>
      <c r="C51" s="4">
        <v>1433</v>
      </c>
      <c r="D51" s="4" t="s">
        <v>10</v>
      </c>
      <c r="E51" s="6">
        <v>14.92</v>
      </c>
      <c r="F51" s="7">
        <v>75</v>
      </c>
      <c r="G51" s="7">
        <v>0</v>
      </c>
      <c r="H51" s="7">
        <v>0</v>
      </c>
      <c r="I51" s="7">
        <v>89.92</v>
      </c>
    </row>
    <row r="52" spans="1:9" x14ac:dyDescent="0.3">
      <c r="A52" s="4" t="s">
        <v>130</v>
      </c>
      <c r="B52" s="5">
        <v>45882</v>
      </c>
      <c r="C52" s="4">
        <v>1434</v>
      </c>
      <c r="D52" s="4" t="s">
        <v>90</v>
      </c>
      <c r="E52" s="6">
        <v>283.92</v>
      </c>
      <c r="F52" s="7">
        <v>207.98</v>
      </c>
      <c r="G52" s="7">
        <v>0</v>
      </c>
      <c r="H52" s="7">
        <v>0</v>
      </c>
      <c r="I52" s="7">
        <v>491.9</v>
      </c>
    </row>
    <row r="53" spans="1:9" x14ac:dyDescent="0.3">
      <c r="A53" s="4" t="s">
        <v>137</v>
      </c>
      <c r="B53" s="5">
        <v>45882</v>
      </c>
      <c r="C53" s="4">
        <v>1435</v>
      </c>
      <c r="D53" s="4" t="s">
        <v>90</v>
      </c>
      <c r="E53" s="6">
        <v>283.92</v>
      </c>
      <c r="F53" s="7">
        <v>87.98</v>
      </c>
      <c r="G53" s="7">
        <v>0</v>
      </c>
      <c r="H53" s="7">
        <v>0</v>
      </c>
      <c r="I53" s="7">
        <v>371.9</v>
      </c>
    </row>
    <row r="54" spans="1:9" x14ac:dyDescent="0.3">
      <c r="A54" s="4" t="s">
        <v>151</v>
      </c>
      <c r="B54" s="5">
        <v>45880</v>
      </c>
      <c r="C54" s="4">
        <v>1436</v>
      </c>
      <c r="D54" s="4" t="s">
        <v>164</v>
      </c>
      <c r="E54" s="6">
        <v>118.15</v>
      </c>
      <c r="F54" s="7">
        <v>412.5</v>
      </c>
      <c r="G54" s="7">
        <v>0</v>
      </c>
      <c r="H54" s="7">
        <v>0</v>
      </c>
      <c r="I54" s="7">
        <v>530.65</v>
      </c>
    </row>
    <row r="55" spans="1:9" x14ac:dyDescent="0.3">
      <c r="A55" s="4" t="s">
        <v>165</v>
      </c>
      <c r="B55" s="5">
        <v>45881</v>
      </c>
      <c r="C55" s="4">
        <v>1437</v>
      </c>
      <c r="D55" s="4" t="s">
        <v>164</v>
      </c>
      <c r="E55" s="6">
        <v>70.89</v>
      </c>
      <c r="F55" s="7">
        <v>247.5</v>
      </c>
      <c r="G55" s="7">
        <v>0</v>
      </c>
      <c r="H55" s="7">
        <v>0</v>
      </c>
      <c r="I55" s="7">
        <v>318.39</v>
      </c>
    </row>
    <row r="56" spans="1:9" x14ac:dyDescent="0.3">
      <c r="A56" s="4" t="s">
        <v>132</v>
      </c>
      <c r="B56" s="5">
        <v>45881</v>
      </c>
      <c r="C56" s="4">
        <v>1438</v>
      </c>
      <c r="D56" s="4" t="s">
        <v>163</v>
      </c>
      <c r="E56" s="6">
        <v>47.26</v>
      </c>
      <c r="F56" s="7">
        <v>165</v>
      </c>
      <c r="G56" s="7">
        <v>0</v>
      </c>
      <c r="H56" s="7">
        <v>0</v>
      </c>
      <c r="I56" s="7">
        <v>212.26</v>
      </c>
    </row>
    <row r="57" spans="1:9" x14ac:dyDescent="0.3">
      <c r="A57" s="4" t="s">
        <v>133</v>
      </c>
      <c r="B57" s="5">
        <v>45880</v>
      </c>
      <c r="C57" s="4">
        <v>1450</v>
      </c>
      <c r="D57" s="4" t="s">
        <v>17</v>
      </c>
      <c r="E57" s="6">
        <v>130.16</v>
      </c>
      <c r="F57" s="7">
        <v>1002</v>
      </c>
      <c r="G57" s="7">
        <v>0</v>
      </c>
      <c r="H57" s="7">
        <v>0</v>
      </c>
      <c r="I57" s="7">
        <v>1132.1600000000001</v>
      </c>
    </row>
    <row r="58" spans="1:9" x14ac:dyDescent="0.3">
      <c r="A58" s="4" t="s">
        <v>162</v>
      </c>
      <c r="B58" s="5">
        <v>45880</v>
      </c>
      <c r="C58" s="4">
        <v>1451</v>
      </c>
      <c r="D58" s="4" t="s">
        <v>17</v>
      </c>
      <c r="E58" s="6">
        <v>65.08</v>
      </c>
      <c r="F58" s="7">
        <v>501</v>
      </c>
      <c r="G58" s="7">
        <v>0</v>
      </c>
      <c r="H58" s="7">
        <v>0</v>
      </c>
      <c r="I58" s="7">
        <v>566.08000000000004</v>
      </c>
    </row>
    <row r="59" spans="1:9" x14ac:dyDescent="0.3">
      <c r="A59" s="4" t="s">
        <v>161</v>
      </c>
      <c r="B59" s="5">
        <v>45881</v>
      </c>
      <c r="C59" s="4">
        <v>1453</v>
      </c>
      <c r="D59" s="4" t="s">
        <v>17</v>
      </c>
      <c r="E59" s="6">
        <v>97.62</v>
      </c>
      <c r="F59" s="7">
        <v>751.5</v>
      </c>
      <c r="G59" s="7">
        <v>0</v>
      </c>
      <c r="H59" s="7">
        <v>0</v>
      </c>
      <c r="I59" s="7">
        <v>849.12</v>
      </c>
    </row>
    <row r="60" spans="1:9" x14ac:dyDescent="0.3">
      <c r="A60" s="4" t="s">
        <v>160</v>
      </c>
      <c r="B60" s="5">
        <v>45881</v>
      </c>
      <c r="C60" s="4">
        <v>1454</v>
      </c>
      <c r="D60" s="4" t="s">
        <v>17</v>
      </c>
      <c r="E60" s="6">
        <v>32.54</v>
      </c>
      <c r="F60" s="7">
        <v>250.5</v>
      </c>
      <c r="G60" s="7">
        <v>0</v>
      </c>
      <c r="H60" s="7">
        <v>0</v>
      </c>
      <c r="I60" s="7">
        <v>283.04000000000002</v>
      </c>
    </row>
    <row r="61" spans="1:9" x14ac:dyDescent="0.3">
      <c r="A61" s="4" t="s">
        <v>159</v>
      </c>
      <c r="B61" s="5">
        <v>45882</v>
      </c>
      <c r="C61" s="4">
        <v>1457</v>
      </c>
      <c r="D61" s="4" t="s">
        <v>17</v>
      </c>
      <c r="E61" s="6">
        <v>130.16</v>
      </c>
      <c r="F61" s="7">
        <v>1002</v>
      </c>
      <c r="G61" s="7">
        <v>0</v>
      </c>
      <c r="H61" s="7">
        <v>0</v>
      </c>
      <c r="I61" s="7">
        <v>1132.1600000000001</v>
      </c>
    </row>
    <row r="62" spans="1:9" x14ac:dyDescent="0.3">
      <c r="A62" s="4" t="s">
        <v>158</v>
      </c>
      <c r="B62" s="5">
        <v>45883</v>
      </c>
      <c r="C62" s="4">
        <v>1458</v>
      </c>
      <c r="D62" s="4" t="s">
        <v>17</v>
      </c>
      <c r="E62" s="6">
        <v>325.39999999999998</v>
      </c>
      <c r="F62" s="7">
        <v>2505</v>
      </c>
      <c r="G62" s="7">
        <v>0</v>
      </c>
      <c r="H62" s="7">
        <v>0</v>
      </c>
      <c r="I62" s="7">
        <v>2830.4</v>
      </c>
    </row>
    <row r="63" spans="1:9" x14ac:dyDescent="0.3">
      <c r="A63" s="4" t="s">
        <v>157</v>
      </c>
      <c r="B63" s="5">
        <v>45881</v>
      </c>
      <c r="C63" s="4">
        <v>1459</v>
      </c>
      <c r="D63" s="4" t="s">
        <v>17</v>
      </c>
      <c r="E63" s="6">
        <v>97.62</v>
      </c>
      <c r="F63" s="7">
        <v>751.5</v>
      </c>
      <c r="G63" s="7">
        <v>0</v>
      </c>
      <c r="H63" s="7">
        <v>0</v>
      </c>
      <c r="I63" s="7">
        <v>849.12</v>
      </c>
    </row>
    <row r="64" spans="1:9" x14ac:dyDescent="0.3">
      <c r="A64" s="4" t="s">
        <v>156</v>
      </c>
      <c r="B64" s="5">
        <v>45882</v>
      </c>
      <c r="C64" s="4">
        <v>1463</v>
      </c>
      <c r="D64" s="4" t="s">
        <v>155</v>
      </c>
      <c r="E64" s="6">
        <v>147.24</v>
      </c>
      <c r="F64" s="7">
        <v>395.48</v>
      </c>
      <c r="G64" s="7">
        <v>0</v>
      </c>
      <c r="H64" s="7">
        <v>0</v>
      </c>
      <c r="I64" s="7">
        <v>542.72</v>
      </c>
    </row>
    <row r="65" spans="1:9" x14ac:dyDescent="0.3">
      <c r="A65" s="4" t="s">
        <v>154</v>
      </c>
      <c r="B65" s="5">
        <v>45880</v>
      </c>
      <c r="C65" s="4">
        <v>1468</v>
      </c>
      <c r="D65" s="4" t="s">
        <v>84</v>
      </c>
      <c r="E65" s="6">
        <v>144.94999999999999</v>
      </c>
      <c r="F65" s="7">
        <v>494.35</v>
      </c>
      <c r="G65" s="7">
        <v>0</v>
      </c>
      <c r="H65" s="7">
        <v>0</v>
      </c>
      <c r="I65" s="7">
        <v>639.29999999999995</v>
      </c>
    </row>
    <row r="66" spans="1:9" x14ac:dyDescent="0.3">
      <c r="A66" s="4" t="s">
        <v>153</v>
      </c>
      <c r="B66" s="5">
        <v>45882</v>
      </c>
      <c r="C66" s="4">
        <v>1469</v>
      </c>
      <c r="D66" s="4" t="s">
        <v>84</v>
      </c>
      <c r="E66" s="6">
        <v>579.79999999999995</v>
      </c>
      <c r="F66" s="7">
        <v>1977.4</v>
      </c>
      <c r="G66" s="7">
        <v>0</v>
      </c>
      <c r="H66" s="7">
        <v>0</v>
      </c>
      <c r="I66" s="7">
        <v>2557.1999999999998</v>
      </c>
    </row>
    <row r="67" spans="1:9" x14ac:dyDescent="0.3">
      <c r="A67" s="4" t="s">
        <v>152</v>
      </c>
      <c r="B67" s="5">
        <v>45882</v>
      </c>
      <c r="C67" s="4">
        <v>1470</v>
      </c>
      <c r="D67" s="4" t="s">
        <v>84</v>
      </c>
      <c r="E67" s="6">
        <v>144.94999999999999</v>
      </c>
      <c r="F67" s="7">
        <v>494.35</v>
      </c>
      <c r="G67" s="7">
        <v>0</v>
      </c>
      <c r="H67" s="7">
        <v>0</v>
      </c>
      <c r="I67" s="7">
        <v>639.29999999999995</v>
      </c>
    </row>
    <row r="68" spans="1:9" x14ac:dyDescent="0.3">
      <c r="A68" s="4" t="s">
        <v>151</v>
      </c>
      <c r="B68" s="5">
        <v>45883</v>
      </c>
      <c r="C68" s="4">
        <v>1471</v>
      </c>
      <c r="D68" s="4" t="s">
        <v>150</v>
      </c>
      <c r="E68" s="6">
        <v>202.93</v>
      </c>
      <c r="F68" s="7">
        <v>692.09</v>
      </c>
      <c r="G68" s="7">
        <v>0</v>
      </c>
      <c r="H68" s="7">
        <v>0</v>
      </c>
      <c r="I68" s="7">
        <v>895.02</v>
      </c>
    </row>
    <row r="69" spans="1:9" x14ac:dyDescent="0.3">
      <c r="A69" s="4" t="s">
        <v>149</v>
      </c>
      <c r="B69" s="5">
        <v>45880</v>
      </c>
      <c r="C69" s="4">
        <v>1472</v>
      </c>
      <c r="D69" s="4" t="s">
        <v>148</v>
      </c>
      <c r="E69" s="6">
        <v>362.08</v>
      </c>
      <c r="F69" s="7">
        <v>1090.96</v>
      </c>
      <c r="G69" s="7">
        <v>0</v>
      </c>
      <c r="H69" s="7">
        <v>1178.03</v>
      </c>
      <c r="I69" s="7">
        <v>2631.07</v>
      </c>
    </row>
    <row r="70" spans="1:9" x14ac:dyDescent="0.3">
      <c r="A70" s="4" t="s">
        <v>147</v>
      </c>
      <c r="B70" s="5">
        <v>45880</v>
      </c>
      <c r="C70" s="4">
        <v>1473</v>
      </c>
      <c r="D70" s="4" t="s">
        <v>84</v>
      </c>
      <c r="E70" s="6">
        <v>167.51</v>
      </c>
      <c r="F70" s="7">
        <v>494.35</v>
      </c>
      <c r="G70" s="7">
        <v>0</v>
      </c>
      <c r="H70" s="7">
        <v>0</v>
      </c>
      <c r="I70" s="7">
        <v>661.86</v>
      </c>
    </row>
    <row r="71" spans="1:9" x14ac:dyDescent="0.3">
      <c r="A71" s="4" t="s">
        <v>146</v>
      </c>
      <c r="B71" s="5">
        <v>45881</v>
      </c>
      <c r="C71" s="4">
        <v>1474</v>
      </c>
      <c r="D71" s="4" t="s">
        <v>84</v>
      </c>
      <c r="E71" s="6">
        <v>31.3</v>
      </c>
      <c r="F71" s="7">
        <v>98.87</v>
      </c>
      <c r="G71" s="7">
        <v>0</v>
      </c>
      <c r="H71" s="7">
        <v>0</v>
      </c>
      <c r="I71" s="7">
        <v>130.16999999999999</v>
      </c>
    </row>
    <row r="72" spans="1:9" x14ac:dyDescent="0.3">
      <c r="A72" s="4" t="s">
        <v>145</v>
      </c>
      <c r="B72" s="5">
        <v>45881</v>
      </c>
      <c r="C72" s="4">
        <v>1475</v>
      </c>
      <c r="D72" s="4" t="s">
        <v>84</v>
      </c>
      <c r="E72" s="6">
        <v>62.6</v>
      </c>
      <c r="F72" s="7">
        <v>197.74</v>
      </c>
      <c r="G72" s="7">
        <v>0</v>
      </c>
      <c r="H72" s="7">
        <v>0</v>
      </c>
      <c r="I72" s="7">
        <v>260.33999999999997</v>
      </c>
    </row>
    <row r="73" spans="1:9" x14ac:dyDescent="0.3">
      <c r="A73" s="4" t="s">
        <v>144</v>
      </c>
      <c r="B73" s="5">
        <v>45881</v>
      </c>
      <c r="C73" s="4">
        <v>1476</v>
      </c>
      <c r="D73" s="4" t="s">
        <v>84</v>
      </c>
      <c r="E73" s="6">
        <v>0</v>
      </c>
      <c r="F73" s="7">
        <v>98.87</v>
      </c>
      <c r="G73" s="7">
        <v>0</v>
      </c>
      <c r="H73" s="7">
        <v>0</v>
      </c>
      <c r="I73" s="7">
        <v>98.87</v>
      </c>
    </row>
    <row r="74" spans="1:9" x14ac:dyDescent="0.3">
      <c r="A74" s="4" t="s">
        <v>143</v>
      </c>
      <c r="B74" s="5">
        <v>45881</v>
      </c>
      <c r="C74" s="4">
        <v>1477</v>
      </c>
      <c r="D74" s="4" t="s">
        <v>84</v>
      </c>
      <c r="E74" s="6">
        <v>125.2</v>
      </c>
      <c r="F74" s="7">
        <v>395.48</v>
      </c>
      <c r="G74" s="7">
        <v>0</v>
      </c>
      <c r="H74" s="7">
        <v>0</v>
      </c>
      <c r="I74" s="7">
        <v>520.67999999999995</v>
      </c>
    </row>
    <row r="75" spans="1:9" x14ac:dyDescent="0.3">
      <c r="A75" s="4" t="s">
        <v>142</v>
      </c>
      <c r="B75" s="5">
        <v>45881</v>
      </c>
      <c r="C75" s="4">
        <v>1478</v>
      </c>
      <c r="D75" s="4" t="s">
        <v>84</v>
      </c>
      <c r="E75" s="6">
        <v>62.6</v>
      </c>
      <c r="F75" s="7">
        <v>197.74</v>
      </c>
      <c r="G75" s="7">
        <v>0</v>
      </c>
      <c r="H75" s="7">
        <v>0</v>
      </c>
      <c r="I75" s="7">
        <v>260.33999999999997</v>
      </c>
    </row>
    <row r="76" spans="1:9" x14ac:dyDescent="0.3">
      <c r="A76" s="4" t="s">
        <v>141</v>
      </c>
      <c r="B76" s="5">
        <v>45881</v>
      </c>
      <c r="C76" s="4">
        <v>1479</v>
      </c>
      <c r="D76" s="4" t="s">
        <v>84</v>
      </c>
      <c r="E76" s="6">
        <v>42.31</v>
      </c>
      <c r="F76" s="7">
        <v>98.87</v>
      </c>
      <c r="G76" s="7">
        <v>0</v>
      </c>
      <c r="H76" s="7">
        <v>0</v>
      </c>
      <c r="I76" s="7">
        <v>141.18</v>
      </c>
    </row>
    <row r="77" spans="1:9" x14ac:dyDescent="0.3">
      <c r="A77" s="4" t="s">
        <v>140</v>
      </c>
      <c r="B77" s="5">
        <v>45882</v>
      </c>
      <c r="C77" s="4">
        <v>1480</v>
      </c>
      <c r="D77" s="4" t="s">
        <v>84</v>
      </c>
      <c r="E77" s="6">
        <v>62.6</v>
      </c>
      <c r="F77" s="7">
        <v>197.74</v>
      </c>
      <c r="G77" s="7">
        <v>0</v>
      </c>
      <c r="H77" s="7">
        <v>0</v>
      </c>
      <c r="I77" s="7">
        <v>260.33999999999997</v>
      </c>
    </row>
    <row r="78" spans="1:9" x14ac:dyDescent="0.3">
      <c r="A78" s="4" t="s">
        <v>139</v>
      </c>
      <c r="B78" s="5">
        <v>45882</v>
      </c>
      <c r="C78" s="4">
        <v>1481</v>
      </c>
      <c r="D78" s="4" t="s">
        <v>84</v>
      </c>
      <c r="E78" s="6">
        <v>93.9</v>
      </c>
      <c r="F78" s="7">
        <v>296.61</v>
      </c>
      <c r="G78" s="7">
        <v>0</v>
      </c>
      <c r="H78" s="7">
        <v>0</v>
      </c>
      <c r="I78" s="7">
        <v>390.51</v>
      </c>
    </row>
    <row r="79" spans="1:9" x14ac:dyDescent="0.3">
      <c r="A79" s="4" t="s">
        <v>89</v>
      </c>
      <c r="B79" s="5">
        <v>45882</v>
      </c>
      <c r="C79" s="4">
        <v>1482</v>
      </c>
      <c r="D79" s="4" t="s">
        <v>84</v>
      </c>
      <c r="E79" s="6">
        <v>62.6</v>
      </c>
      <c r="F79" s="7">
        <v>197.74</v>
      </c>
      <c r="G79" s="7">
        <v>0</v>
      </c>
      <c r="H79" s="7">
        <v>0</v>
      </c>
      <c r="I79" s="7">
        <v>260.33999999999997</v>
      </c>
    </row>
    <row r="80" spans="1:9" x14ac:dyDescent="0.3">
      <c r="A80" s="4" t="s">
        <v>138</v>
      </c>
      <c r="B80" s="5">
        <v>45882</v>
      </c>
      <c r="C80" s="4">
        <v>1483</v>
      </c>
      <c r="D80" s="4" t="s">
        <v>84</v>
      </c>
      <c r="E80" s="6">
        <v>62.6</v>
      </c>
      <c r="F80" s="7">
        <v>197.74</v>
      </c>
      <c r="G80" s="7">
        <v>0</v>
      </c>
      <c r="H80" s="7">
        <v>0</v>
      </c>
      <c r="I80" s="7">
        <v>260.33999999999997</v>
      </c>
    </row>
    <row r="81" spans="1:9" x14ac:dyDescent="0.3">
      <c r="A81" s="4" t="s">
        <v>130</v>
      </c>
      <c r="B81" s="5">
        <v>45883</v>
      </c>
      <c r="C81" s="4">
        <v>1410</v>
      </c>
      <c r="D81" s="4" t="s">
        <v>42</v>
      </c>
      <c r="E81" s="6">
        <v>125.1</v>
      </c>
      <c r="F81" s="7">
        <v>294</v>
      </c>
      <c r="G81" s="7">
        <v>0</v>
      </c>
      <c r="H81" s="7">
        <v>10</v>
      </c>
      <c r="I81" s="7">
        <v>429.1</v>
      </c>
    </row>
    <row r="82" spans="1:9" x14ac:dyDescent="0.3">
      <c r="A82" s="4" t="s">
        <v>137</v>
      </c>
      <c r="B82" s="5">
        <v>45882</v>
      </c>
      <c r="C82" s="4">
        <v>1484</v>
      </c>
      <c r="D82" s="4" t="s">
        <v>84</v>
      </c>
      <c r="E82" s="6">
        <v>73.61</v>
      </c>
      <c r="F82" s="7">
        <v>197.74</v>
      </c>
      <c r="G82" s="7">
        <v>0</v>
      </c>
      <c r="H82" s="7">
        <v>0</v>
      </c>
      <c r="I82" s="7">
        <v>271.35000000000002</v>
      </c>
    </row>
    <row r="83" spans="1:9" x14ac:dyDescent="0.3">
      <c r="A83" s="4" t="s">
        <v>137</v>
      </c>
      <c r="B83" s="5">
        <v>45883</v>
      </c>
      <c r="C83" s="4">
        <v>1485</v>
      </c>
      <c r="D83" s="4" t="s">
        <v>84</v>
      </c>
      <c r="E83" s="6">
        <v>93.9</v>
      </c>
      <c r="F83" s="7">
        <v>296.61</v>
      </c>
      <c r="G83" s="7">
        <v>0</v>
      </c>
      <c r="H83" s="7">
        <v>0</v>
      </c>
      <c r="I83" s="7">
        <v>390.51</v>
      </c>
    </row>
    <row r="84" spans="1:9" x14ac:dyDescent="0.3">
      <c r="A84" s="4" t="s">
        <v>136</v>
      </c>
      <c r="B84" s="5">
        <v>45883</v>
      </c>
      <c r="C84" s="4">
        <v>1486</v>
      </c>
      <c r="D84" s="4" t="s">
        <v>84</v>
      </c>
      <c r="E84" s="6">
        <v>125.2</v>
      </c>
      <c r="F84" s="7">
        <v>395.48</v>
      </c>
      <c r="G84" s="7">
        <v>0</v>
      </c>
      <c r="H84" s="7">
        <v>0</v>
      </c>
      <c r="I84" s="7">
        <v>520.67999999999995</v>
      </c>
    </row>
    <row r="85" spans="1:9" x14ac:dyDescent="0.3">
      <c r="A85" s="4" t="s">
        <v>135</v>
      </c>
      <c r="B85" s="5">
        <v>45880</v>
      </c>
      <c r="C85" s="4">
        <v>1487</v>
      </c>
      <c r="D85" s="4" t="s">
        <v>71</v>
      </c>
      <c r="E85" s="6">
        <v>167.52</v>
      </c>
      <c r="F85" s="7">
        <v>450</v>
      </c>
      <c r="G85" s="7">
        <v>0</v>
      </c>
      <c r="H85" s="7">
        <v>1785.35</v>
      </c>
      <c r="I85" s="7">
        <v>2402.87</v>
      </c>
    </row>
    <row r="86" spans="1:9" x14ac:dyDescent="0.3">
      <c r="A86" s="4" t="s">
        <v>134</v>
      </c>
      <c r="B86" s="5">
        <v>45881</v>
      </c>
      <c r="C86" s="4">
        <v>1488</v>
      </c>
      <c r="D86" s="4" t="s">
        <v>71</v>
      </c>
      <c r="E86" s="6">
        <v>83.76</v>
      </c>
      <c r="F86" s="7">
        <v>225</v>
      </c>
      <c r="G86" s="7">
        <v>0</v>
      </c>
      <c r="H86" s="7">
        <v>1162.6600000000001</v>
      </c>
      <c r="I86" s="7">
        <v>1471.42</v>
      </c>
    </row>
    <row r="87" spans="1:9" x14ac:dyDescent="0.3">
      <c r="A87" s="4" t="s">
        <v>133</v>
      </c>
      <c r="B87" s="5">
        <v>45881</v>
      </c>
      <c r="C87" s="4">
        <v>1489</v>
      </c>
      <c r="D87" s="4" t="s">
        <v>71</v>
      </c>
      <c r="E87" s="6">
        <v>55.84</v>
      </c>
      <c r="F87" s="7">
        <v>150</v>
      </c>
      <c r="G87" s="7">
        <v>0</v>
      </c>
      <c r="H87" s="7">
        <v>1201.4000000000001</v>
      </c>
      <c r="I87" s="7">
        <v>1407.24</v>
      </c>
    </row>
    <row r="88" spans="1:9" x14ac:dyDescent="0.3">
      <c r="A88" s="4" t="s">
        <v>132</v>
      </c>
      <c r="B88" s="5">
        <v>45881</v>
      </c>
      <c r="C88" s="4">
        <v>1490</v>
      </c>
      <c r="D88" s="4" t="s">
        <v>71</v>
      </c>
      <c r="E88" s="6">
        <v>55.84</v>
      </c>
      <c r="F88" s="7">
        <v>150</v>
      </c>
      <c r="G88" s="7">
        <v>0</v>
      </c>
      <c r="H88" s="7">
        <v>1157.43</v>
      </c>
      <c r="I88" s="7">
        <v>1363.27</v>
      </c>
    </row>
    <row r="89" spans="1:9" x14ac:dyDescent="0.3">
      <c r="A89" s="4" t="s">
        <v>131</v>
      </c>
      <c r="B89" s="5">
        <v>45881</v>
      </c>
      <c r="C89" s="4">
        <v>1491</v>
      </c>
      <c r="D89" s="4" t="s">
        <v>71</v>
      </c>
      <c r="E89" s="6">
        <v>83.76</v>
      </c>
      <c r="F89" s="7">
        <v>225</v>
      </c>
      <c r="G89" s="7">
        <v>0</v>
      </c>
      <c r="H89" s="7">
        <v>1148.51</v>
      </c>
      <c r="I89" s="7">
        <v>1457.27</v>
      </c>
    </row>
    <row r="90" spans="1:9" x14ac:dyDescent="0.3">
      <c r="A90" s="4" t="s">
        <v>121</v>
      </c>
      <c r="B90" s="5">
        <v>45888</v>
      </c>
      <c r="C90" s="4">
        <v>1499</v>
      </c>
      <c r="D90" s="4" t="s">
        <v>39</v>
      </c>
      <c r="E90" s="6">
        <v>405.14</v>
      </c>
      <c r="F90" s="7">
        <v>882</v>
      </c>
      <c r="G90" s="7">
        <v>0</v>
      </c>
      <c r="H90" s="7">
        <v>81.599999999999994</v>
      </c>
      <c r="I90" s="7">
        <v>1368.74</v>
      </c>
    </row>
    <row r="91" spans="1:9" x14ac:dyDescent="0.3">
      <c r="A91" s="4" t="s">
        <v>127</v>
      </c>
      <c r="B91" s="5">
        <v>45889</v>
      </c>
      <c r="C91" s="4">
        <v>1500</v>
      </c>
      <c r="D91" s="4" t="s">
        <v>39</v>
      </c>
      <c r="E91" s="6">
        <v>305.67</v>
      </c>
      <c r="F91" s="7">
        <v>735</v>
      </c>
      <c r="G91" s="7">
        <v>0</v>
      </c>
      <c r="H91" s="7">
        <v>53.81</v>
      </c>
      <c r="I91" s="7">
        <v>1094.48</v>
      </c>
    </row>
    <row r="92" spans="1:9" x14ac:dyDescent="0.3">
      <c r="A92" s="4" t="s">
        <v>130</v>
      </c>
      <c r="B92" s="5">
        <v>45887</v>
      </c>
      <c r="C92" s="4">
        <v>1507</v>
      </c>
      <c r="D92" s="4" t="s">
        <v>129</v>
      </c>
      <c r="E92" s="6">
        <v>62.55</v>
      </c>
      <c r="F92" s="7">
        <v>60</v>
      </c>
      <c r="G92" s="7">
        <v>28.27</v>
      </c>
      <c r="H92" s="7">
        <v>0</v>
      </c>
      <c r="I92" s="7">
        <v>150.82</v>
      </c>
    </row>
    <row r="93" spans="1:9" x14ac:dyDescent="0.3">
      <c r="A93" s="4" t="s">
        <v>70</v>
      </c>
      <c r="B93" s="5">
        <v>45887</v>
      </c>
      <c r="C93" s="4">
        <v>1508</v>
      </c>
      <c r="D93" s="4" t="s">
        <v>52</v>
      </c>
      <c r="E93" s="6">
        <v>62.55</v>
      </c>
      <c r="F93" s="7">
        <v>60</v>
      </c>
      <c r="G93" s="7">
        <v>79.03</v>
      </c>
      <c r="H93" s="7">
        <v>0</v>
      </c>
      <c r="I93" s="7">
        <v>201.58</v>
      </c>
    </row>
    <row r="94" spans="1:9" x14ac:dyDescent="0.3">
      <c r="A94" s="4" t="s">
        <v>126</v>
      </c>
      <c r="B94" s="5">
        <v>45887</v>
      </c>
      <c r="C94" s="4">
        <v>1509</v>
      </c>
      <c r="D94" s="4" t="s">
        <v>37</v>
      </c>
      <c r="E94" s="6">
        <v>62.55</v>
      </c>
      <c r="F94" s="7">
        <v>60</v>
      </c>
      <c r="G94" s="7">
        <v>120.24</v>
      </c>
      <c r="H94" s="7">
        <v>0</v>
      </c>
      <c r="I94" s="7">
        <v>242.79</v>
      </c>
    </row>
    <row r="95" spans="1:9" x14ac:dyDescent="0.3">
      <c r="A95" s="4" t="s">
        <v>128</v>
      </c>
      <c r="B95" s="5">
        <v>45890</v>
      </c>
      <c r="C95" s="4">
        <v>1515</v>
      </c>
      <c r="D95" s="4" t="s">
        <v>37</v>
      </c>
      <c r="E95" s="6">
        <v>62.55</v>
      </c>
      <c r="F95" s="7">
        <v>60</v>
      </c>
      <c r="G95" s="7">
        <v>120.24</v>
      </c>
      <c r="H95" s="7">
        <v>0</v>
      </c>
      <c r="I95" s="7">
        <v>242.79</v>
      </c>
    </row>
    <row r="96" spans="1:9" x14ac:dyDescent="0.3">
      <c r="A96" s="4" t="s">
        <v>127</v>
      </c>
      <c r="B96" s="5">
        <v>45890</v>
      </c>
      <c r="C96" s="4">
        <v>1516</v>
      </c>
      <c r="D96" s="4" t="s">
        <v>37</v>
      </c>
      <c r="E96" s="6">
        <v>62.55</v>
      </c>
      <c r="F96" s="7">
        <v>60</v>
      </c>
      <c r="G96" s="7">
        <v>120.24</v>
      </c>
      <c r="H96" s="7">
        <v>0</v>
      </c>
      <c r="I96" s="7">
        <v>242.79</v>
      </c>
    </row>
    <row r="97" spans="1:9" x14ac:dyDescent="0.3">
      <c r="A97" s="4" t="s">
        <v>126</v>
      </c>
      <c r="B97" s="5">
        <v>45890</v>
      </c>
      <c r="C97" s="4">
        <v>1517</v>
      </c>
      <c r="D97" s="4" t="s">
        <v>125</v>
      </c>
      <c r="E97" s="6">
        <v>62.55</v>
      </c>
      <c r="F97" s="7">
        <v>60</v>
      </c>
      <c r="G97" s="7">
        <v>120.24</v>
      </c>
      <c r="H97" s="7">
        <v>0</v>
      </c>
      <c r="I97" s="7">
        <v>242.79</v>
      </c>
    </row>
    <row r="98" spans="1:9" x14ac:dyDescent="0.3">
      <c r="A98" s="4" t="s">
        <v>69</v>
      </c>
      <c r="B98" s="5">
        <v>45890</v>
      </c>
      <c r="C98" s="4">
        <v>1520</v>
      </c>
      <c r="D98" s="4" t="s">
        <v>120</v>
      </c>
      <c r="E98" s="6">
        <v>128.52000000000001</v>
      </c>
      <c r="F98" s="7">
        <v>450</v>
      </c>
      <c r="G98" s="7">
        <v>0</v>
      </c>
      <c r="H98" s="7">
        <v>539.66</v>
      </c>
      <c r="I98" s="7">
        <v>1118.18</v>
      </c>
    </row>
    <row r="99" spans="1:9" x14ac:dyDescent="0.3">
      <c r="A99" s="4" t="s">
        <v>124</v>
      </c>
      <c r="B99" s="5">
        <v>45888</v>
      </c>
      <c r="C99" s="4">
        <v>1523</v>
      </c>
      <c r="D99" s="4" t="s">
        <v>123</v>
      </c>
      <c r="E99" s="6">
        <v>113.32</v>
      </c>
      <c r="F99" s="7">
        <v>300</v>
      </c>
      <c r="G99" s="7">
        <v>0</v>
      </c>
      <c r="H99" s="7">
        <v>560.57000000000005</v>
      </c>
      <c r="I99" s="7">
        <v>973.89</v>
      </c>
    </row>
    <row r="100" spans="1:9" x14ac:dyDescent="0.3">
      <c r="A100" s="4" t="s">
        <v>122</v>
      </c>
      <c r="B100" s="5">
        <v>45888</v>
      </c>
      <c r="C100" s="4">
        <v>1524</v>
      </c>
      <c r="D100" s="4" t="s">
        <v>120</v>
      </c>
      <c r="E100" s="6">
        <v>113.32</v>
      </c>
      <c r="F100" s="7">
        <v>300</v>
      </c>
      <c r="G100" s="7">
        <v>0</v>
      </c>
      <c r="H100" s="7">
        <v>559.04</v>
      </c>
      <c r="I100" s="7">
        <v>972.36</v>
      </c>
    </row>
    <row r="101" spans="1:9" x14ac:dyDescent="0.3">
      <c r="A101" s="4" t="s">
        <v>121</v>
      </c>
      <c r="B101" s="5">
        <v>45888</v>
      </c>
      <c r="C101" s="4">
        <v>1525</v>
      </c>
      <c r="D101" s="4" t="s">
        <v>120</v>
      </c>
      <c r="E101" s="6">
        <v>113.32</v>
      </c>
      <c r="F101" s="7">
        <v>300</v>
      </c>
      <c r="G101" s="7">
        <v>0</v>
      </c>
      <c r="H101" s="7">
        <v>554.73</v>
      </c>
      <c r="I101" s="7">
        <v>968.05</v>
      </c>
    </row>
    <row r="102" spans="1:9" x14ac:dyDescent="0.3">
      <c r="A102" s="4" t="s">
        <v>119</v>
      </c>
      <c r="B102" s="5">
        <v>45889</v>
      </c>
      <c r="C102" s="4">
        <v>1528</v>
      </c>
      <c r="D102" s="4" t="s">
        <v>103</v>
      </c>
      <c r="E102" s="6">
        <v>289.89999999999998</v>
      </c>
      <c r="F102" s="7">
        <v>988.7</v>
      </c>
      <c r="G102" s="7">
        <v>0</v>
      </c>
      <c r="H102" s="7">
        <v>0</v>
      </c>
      <c r="I102" s="7">
        <v>1278.5999999999999</v>
      </c>
    </row>
    <row r="103" spans="1:9" x14ac:dyDescent="0.3">
      <c r="A103" s="4" t="s">
        <v>72</v>
      </c>
      <c r="B103" s="5">
        <v>45890</v>
      </c>
      <c r="C103" s="4">
        <v>1529</v>
      </c>
      <c r="D103" s="4" t="s">
        <v>103</v>
      </c>
      <c r="E103" s="6">
        <v>260.91000000000003</v>
      </c>
      <c r="F103" s="7">
        <v>889.83</v>
      </c>
      <c r="G103" s="7">
        <v>0</v>
      </c>
      <c r="H103" s="7">
        <v>0</v>
      </c>
      <c r="I103" s="7">
        <v>1150.74</v>
      </c>
    </row>
    <row r="104" spans="1:9" x14ac:dyDescent="0.3">
      <c r="A104" s="4" t="s">
        <v>118</v>
      </c>
      <c r="B104" s="5">
        <v>45886</v>
      </c>
      <c r="C104" s="4">
        <v>1531</v>
      </c>
      <c r="D104" s="4" t="s">
        <v>251</v>
      </c>
      <c r="E104" s="6">
        <v>277.58999999999997</v>
      </c>
      <c r="F104" s="7">
        <v>994.5</v>
      </c>
      <c r="G104" s="7">
        <v>0</v>
      </c>
      <c r="H104" s="7">
        <v>0</v>
      </c>
      <c r="I104" s="7">
        <v>1272.0899999999999</v>
      </c>
    </row>
    <row r="105" spans="1:9" x14ac:dyDescent="0.3">
      <c r="A105" s="4" t="s">
        <v>116</v>
      </c>
      <c r="B105" s="5">
        <v>45890</v>
      </c>
      <c r="C105" s="4">
        <v>1550</v>
      </c>
      <c r="D105" s="4" t="s">
        <v>115</v>
      </c>
      <c r="E105" s="6">
        <v>157.62</v>
      </c>
      <c r="F105" s="7">
        <v>192</v>
      </c>
      <c r="G105" s="7">
        <v>0</v>
      </c>
      <c r="H105" s="7">
        <v>0</v>
      </c>
      <c r="I105" s="7">
        <v>349.62</v>
      </c>
    </row>
    <row r="106" spans="1:9" x14ac:dyDescent="0.3">
      <c r="A106" s="4" t="s">
        <v>114</v>
      </c>
      <c r="B106" s="5">
        <v>45887</v>
      </c>
      <c r="C106" s="4">
        <v>1552</v>
      </c>
      <c r="D106" s="4" t="s">
        <v>103</v>
      </c>
      <c r="E106" s="6">
        <v>31.3</v>
      </c>
      <c r="F106" s="7">
        <v>98.87</v>
      </c>
      <c r="G106" s="7">
        <v>0</v>
      </c>
      <c r="H106" s="7">
        <v>0</v>
      </c>
      <c r="I106" s="7">
        <v>130.16999999999999</v>
      </c>
    </row>
    <row r="107" spans="1:9" x14ac:dyDescent="0.3">
      <c r="A107" s="4" t="s">
        <v>113</v>
      </c>
      <c r="B107" s="5">
        <v>45887</v>
      </c>
      <c r="C107" s="4">
        <v>1553</v>
      </c>
      <c r="D107" s="4" t="s">
        <v>103</v>
      </c>
      <c r="E107" s="6">
        <v>62.6</v>
      </c>
      <c r="F107" s="7">
        <v>197.74</v>
      </c>
      <c r="G107" s="7">
        <v>0</v>
      </c>
      <c r="H107" s="7">
        <v>0</v>
      </c>
      <c r="I107" s="7">
        <v>260.33999999999997</v>
      </c>
    </row>
    <row r="108" spans="1:9" x14ac:dyDescent="0.3">
      <c r="A108" s="4" t="s">
        <v>112</v>
      </c>
      <c r="B108" s="5">
        <v>45887</v>
      </c>
      <c r="C108" s="4">
        <v>1554</v>
      </c>
      <c r="D108" s="4" t="s">
        <v>103</v>
      </c>
      <c r="E108" s="6">
        <v>62.6</v>
      </c>
      <c r="F108" s="7">
        <v>197.74</v>
      </c>
      <c r="G108" s="7">
        <v>0</v>
      </c>
      <c r="H108" s="7">
        <v>0</v>
      </c>
      <c r="I108" s="7">
        <v>260.33999999999997</v>
      </c>
    </row>
    <row r="109" spans="1:9" x14ac:dyDescent="0.3">
      <c r="A109" s="4" t="s">
        <v>111</v>
      </c>
      <c r="B109" s="5">
        <v>45887</v>
      </c>
      <c r="C109" s="4">
        <v>1555</v>
      </c>
      <c r="D109" s="4" t="s">
        <v>103</v>
      </c>
      <c r="E109" s="6">
        <v>31.3</v>
      </c>
      <c r="F109" s="7">
        <v>98.87</v>
      </c>
      <c r="G109" s="7">
        <v>0</v>
      </c>
      <c r="H109" s="7">
        <v>0</v>
      </c>
      <c r="I109" s="7">
        <v>130.16999999999999</v>
      </c>
    </row>
    <row r="110" spans="1:9" x14ac:dyDescent="0.3">
      <c r="A110" s="4" t="s">
        <v>110</v>
      </c>
      <c r="B110" s="5">
        <v>45887</v>
      </c>
      <c r="C110" s="4">
        <v>1556</v>
      </c>
      <c r="D110" s="4" t="s">
        <v>103</v>
      </c>
      <c r="E110" s="6">
        <v>62.6</v>
      </c>
      <c r="F110" s="7">
        <v>197.74</v>
      </c>
      <c r="G110" s="7">
        <v>0</v>
      </c>
      <c r="H110" s="7">
        <v>0</v>
      </c>
      <c r="I110" s="7">
        <v>260.33999999999997</v>
      </c>
    </row>
    <row r="111" spans="1:9" x14ac:dyDescent="0.3">
      <c r="A111" s="4" t="s">
        <v>109</v>
      </c>
      <c r="B111" s="5">
        <v>45889</v>
      </c>
      <c r="C111" s="4">
        <v>1557</v>
      </c>
      <c r="D111" s="4" t="s">
        <v>103</v>
      </c>
      <c r="E111" s="6">
        <v>281.7</v>
      </c>
      <c r="F111" s="7">
        <v>889.83</v>
      </c>
      <c r="G111" s="7">
        <v>0</v>
      </c>
      <c r="H111" s="7">
        <v>0</v>
      </c>
      <c r="I111" s="7">
        <v>1171.53</v>
      </c>
    </row>
    <row r="112" spans="1:9" x14ac:dyDescent="0.3">
      <c r="A112" s="4" t="s">
        <v>108</v>
      </c>
      <c r="B112" s="5">
        <v>45888</v>
      </c>
      <c r="C112" s="4">
        <v>1558</v>
      </c>
      <c r="D112" s="4" t="s">
        <v>103</v>
      </c>
      <c r="E112" s="6">
        <v>313</v>
      </c>
      <c r="F112" s="7">
        <v>988.7</v>
      </c>
      <c r="G112" s="7">
        <v>0</v>
      </c>
      <c r="H112" s="7">
        <v>0</v>
      </c>
      <c r="I112" s="7">
        <v>1301.7</v>
      </c>
    </row>
    <row r="113" spans="1:9" x14ac:dyDescent="0.3">
      <c r="A113" s="4" t="s">
        <v>107</v>
      </c>
      <c r="B113" s="5">
        <v>45889</v>
      </c>
      <c r="C113" s="4">
        <v>1559</v>
      </c>
      <c r="D113" s="4" t="s">
        <v>103</v>
      </c>
      <c r="E113" s="6">
        <v>93.9</v>
      </c>
      <c r="F113" s="7">
        <v>296.61</v>
      </c>
      <c r="G113" s="7">
        <v>0</v>
      </c>
      <c r="H113" s="7">
        <v>0</v>
      </c>
      <c r="I113" s="7">
        <v>390.51</v>
      </c>
    </row>
    <row r="114" spans="1:9" x14ac:dyDescent="0.3">
      <c r="A114" s="4" t="s">
        <v>106</v>
      </c>
      <c r="B114" s="5">
        <v>45890</v>
      </c>
      <c r="C114" s="4">
        <v>1560</v>
      </c>
      <c r="D114" s="4" t="s">
        <v>103</v>
      </c>
      <c r="E114" s="6">
        <v>42.31</v>
      </c>
      <c r="F114" s="7">
        <v>98.87</v>
      </c>
      <c r="G114" s="7">
        <v>0</v>
      </c>
      <c r="H114" s="7">
        <v>0</v>
      </c>
      <c r="I114" s="7">
        <v>141.18</v>
      </c>
    </row>
    <row r="115" spans="1:9" x14ac:dyDescent="0.3">
      <c r="A115" s="4" t="s">
        <v>105</v>
      </c>
      <c r="B115" s="5">
        <v>45890</v>
      </c>
      <c r="C115" s="4">
        <v>1561</v>
      </c>
      <c r="D115" s="4" t="s">
        <v>103</v>
      </c>
      <c r="E115" s="6">
        <v>62.6</v>
      </c>
      <c r="F115" s="7">
        <v>197.74</v>
      </c>
      <c r="G115" s="7">
        <v>0</v>
      </c>
      <c r="H115" s="7">
        <v>0</v>
      </c>
      <c r="I115" s="7">
        <v>260.33999999999997</v>
      </c>
    </row>
    <row r="116" spans="1:9" x14ac:dyDescent="0.3">
      <c r="A116" s="4" t="s">
        <v>104</v>
      </c>
      <c r="B116" s="5">
        <v>45890</v>
      </c>
      <c r="C116" s="4">
        <v>1562</v>
      </c>
      <c r="D116" s="4" t="s">
        <v>103</v>
      </c>
      <c r="E116" s="6">
        <v>219.1</v>
      </c>
      <c r="F116" s="7">
        <v>692.09</v>
      </c>
      <c r="G116" s="7">
        <v>0</v>
      </c>
      <c r="H116" s="7">
        <v>0</v>
      </c>
      <c r="I116" s="7">
        <v>911.19</v>
      </c>
    </row>
    <row r="117" spans="1:9" x14ac:dyDescent="0.3">
      <c r="A117" s="4" t="s">
        <v>102</v>
      </c>
      <c r="B117" s="5">
        <v>45894</v>
      </c>
      <c r="C117" s="4">
        <v>1565</v>
      </c>
      <c r="D117" s="4" t="s">
        <v>97</v>
      </c>
      <c r="E117" s="6">
        <v>53.68</v>
      </c>
      <c r="F117" s="7">
        <v>147</v>
      </c>
      <c r="G117" s="7">
        <v>0</v>
      </c>
      <c r="H117" s="7">
        <v>20</v>
      </c>
      <c r="I117" s="7">
        <v>220.68</v>
      </c>
    </row>
    <row r="118" spans="1:9" x14ac:dyDescent="0.3">
      <c r="A118" s="4" t="s">
        <v>101</v>
      </c>
      <c r="B118" s="5">
        <v>45895</v>
      </c>
      <c r="C118" s="4">
        <v>1566</v>
      </c>
      <c r="D118" s="4" t="s">
        <v>99</v>
      </c>
      <c r="E118" s="6">
        <v>107.36</v>
      </c>
      <c r="F118" s="7">
        <v>294</v>
      </c>
      <c r="G118" s="7">
        <v>0</v>
      </c>
      <c r="H118" s="7">
        <v>94.8</v>
      </c>
      <c r="I118" s="7">
        <v>496.16</v>
      </c>
    </row>
    <row r="119" spans="1:9" x14ac:dyDescent="0.3">
      <c r="A119" s="4" t="s">
        <v>100</v>
      </c>
      <c r="B119" s="5">
        <v>45895</v>
      </c>
      <c r="C119" s="4">
        <v>1567</v>
      </c>
      <c r="D119" s="4" t="s">
        <v>99</v>
      </c>
      <c r="E119" s="6">
        <v>429.44</v>
      </c>
      <c r="F119" s="7">
        <v>1176</v>
      </c>
      <c r="G119" s="7">
        <v>0</v>
      </c>
      <c r="H119" s="7">
        <v>332.8</v>
      </c>
      <c r="I119" s="7">
        <v>1938.24</v>
      </c>
    </row>
    <row r="120" spans="1:9" x14ac:dyDescent="0.3">
      <c r="A120" s="4" t="s">
        <v>98</v>
      </c>
      <c r="B120" s="5">
        <v>45897</v>
      </c>
      <c r="C120" s="4">
        <v>1569</v>
      </c>
      <c r="D120" s="4" t="s">
        <v>97</v>
      </c>
      <c r="E120" s="6">
        <v>187.65</v>
      </c>
      <c r="F120" s="7">
        <v>441</v>
      </c>
      <c r="G120" s="7">
        <v>0</v>
      </c>
      <c r="H120" s="7">
        <v>60</v>
      </c>
      <c r="I120" s="7">
        <v>688.65</v>
      </c>
    </row>
    <row r="121" spans="1:9" x14ac:dyDescent="0.3">
      <c r="A121" s="4" t="s">
        <v>96</v>
      </c>
      <c r="B121" s="5">
        <v>45897</v>
      </c>
      <c r="C121" s="4">
        <v>1570</v>
      </c>
      <c r="D121" s="4" t="s">
        <v>95</v>
      </c>
      <c r="E121" s="6">
        <v>187.65</v>
      </c>
      <c r="F121" s="7">
        <v>441</v>
      </c>
      <c r="G121" s="7">
        <v>0</v>
      </c>
      <c r="H121" s="7">
        <v>40</v>
      </c>
      <c r="I121" s="7">
        <v>668.65</v>
      </c>
    </row>
    <row r="122" spans="1:9" x14ac:dyDescent="0.3">
      <c r="A122" s="4" t="s">
        <v>94</v>
      </c>
      <c r="B122" s="5">
        <v>45897</v>
      </c>
      <c r="C122" s="4">
        <v>1571</v>
      </c>
      <c r="D122" s="4" t="s">
        <v>93</v>
      </c>
      <c r="E122" s="6">
        <v>62.55</v>
      </c>
      <c r="F122" s="7">
        <v>60</v>
      </c>
      <c r="G122" s="7">
        <v>62.36</v>
      </c>
      <c r="H122" s="7">
        <v>0</v>
      </c>
      <c r="I122" s="7">
        <v>184.91</v>
      </c>
    </row>
    <row r="123" spans="1:9" x14ac:dyDescent="0.3">
      <c r="A123" s="4" t="s">
        <v>92</v>
      </c>
      <c r="B123" s="5">
        <v>45897</v>
      </c>
      <c r="C123" s="4">
        <v>1572</v>
      </c>
      <c r="D123" s="4" t="s">
        <v>37</v>
      </c>
      <c r="E123" s="6">
        <v>62.55</v>
      </c>
      <c r="F123" s="7">
        <v>60</v>
      </c>
      <c r="G123" s="7">
        <v>120.24</v>
      </c>
      <c r="H123" s="7">
        <v>0</v>
      </c>
      <c r="I123" s="7">
        <v>242.79</v>
      </c>
    </row>
    <row r="124" spans="1:9" x14ac:dyDescent="0.3">
      <c r="A124" s="4" t="s">
        <v>91</v>
      </c>
      <c r="B124" s="5">
        <v>45896</v>
      </c>
      <c r="C124" s="4">
        <v>1576</v>
      </c>
      <c r="D124" s="4" t="s">
        <v>90</v>
      </c>
      <c r="E124" s="6">
        <v>156.36000000000001</v>
      </c>
      <c r="F124" s="7">
        <v>381</v>
      </c>
      <c r="G124" s="7">
        <v>0</v>
      </c>
      <c r="H124" s="7">
        <v>0</v>
      </c>
      <c r="I124" s="7">
        <v>537.36</v>
      </c>
    </row>
    <row r="125" spans="1:9" x14ac:dyDescent="0.3">
      <c r="A125" s="4" t="s">
        <v>89</v>
      </c>
      <c r="B125" s="5">
        <v>45897</v>
      </c>
      <c r="C125" s="4">
        <v>1577</v>
      </c>
      <c r="D125" s="4" t="s">
        <v>88</v>
      </c>
      <c r="E125" s="6">
        <v>52.12</v>
      </c>
      <c r="F125" s="7">
        <v>64</v>
      </c>
      <c r="G125" s="7">
        <v>0</v>
      </c>
      <c r="H125" s="7">
        <v>0</v>
      </c>
      <c r="I125" s="7">
        <v>116.12</v>
      </c>
    </row>
    <row r="126" spans="1:9" x14ac:dyDescent="0.3">
      <c r="A126" s="4" t="s">
        <v>87</v>
      </c>
      <c r="B126" s="5">
        <v>45895</v>
      </c>
      <c r="C126" s="4">
        <v>1584</v>
      </c>
      <c r="D126" s="4" t="s">
        <v>30</v>
      </c>
      <c r="E126" s="6">
        <v>173</v>
      </c>
      <c r="F126" s="7">
        <v>160</v>
      </c>
      <c r="G126" s="7">
        <v>0</v>
      </c>
      <c r="H126" s="7">
        <v>0</v>
      </c>
      <c r="I126" s="7">
        <v>333</v>
      </c>
    </row>
    <row r="127" spans="1:9" x14ac:dyDescent="0.3">
      <c r="A127" s="4" t="s">
        <v>72</v>
      </c>
      <c r="B127" s="5">
        <v>45896</v>
      </c>
      <c r="C127" s="4">
        <v>1586</v>
      </c>
      <c r="D127" s="4" t="s">
        <v>75</v>
      </c>
      <c r="E127" s="6">
        <v>695.76</v>
      </c>
      <c r="F127" s="7">
        <v>2372.88</v>
      </c>
      <c r="G127" s="7">
        <v>0</v>
      </c>
      <c r="H127" s="7">
        <v>0</v>
      </c>
      <c r="I127" s="7">
        <v>3068.64</v>
      </c>
    </row>
    <row r="128" spans="1:9" x14ac:dyDescent="0.3">
      <c r="A128" s="4" t="s">
        <v>86</v>
      </c>
      <c r="B128" s="5">
        <v>45896</v>
      </c>
      <c r="C128" s="4">
        <v>1587</v>
      </c>
      <c r="D128" s="4" t="s">
        <v>75</v>
      </c>
      <c r="E128" s="6">
        <v>57.98</v>
      </c>
      <c r="F128" s="7">
        <v>197.74</v>
      </c>
      <c r="G128" s="7">
        <v>0</v>
      </c>
      <c r="H128" s="7">
        <v>0</v>
      </c>
      <c r="I128" s="7">
        <v>255.72</v>
      </c>
    </row>
    <row r="129" spans="1:9" x14ac:dyDescent="0.3">
      <c r="A129" s="4" t="s">
        <v>85</v>
      </c>
      <c r="B129" s="5">
        <v>45897</v>
      </c>
      <c r="C129" s="4">
        <v>1588</v>
      </c>
      <c r="D129" s="4" t="s">
        <v>84</v>
      </c>
      <c r="E129" s="6">
        <v>173.94</v>
      </c>
      <c r="F129" s="7">
        <v>593.22</v>
      </c>
      <c r="G129" s="7">
        <v>0</v>
      </c>
      <c r="H129" s="7">
        <v>0</v>
      </c>
      <c r="I129" s="7">
        <v>767.16</v>
      </c>
    </row>
    <row r="130" spans="1:9" x14ac:dyDescent="0.3">
      <c r="A130" s="4" t="s">
        <v>83</v>
      </c>
      <c r="B130" s="5">
        <v>45897</v>
      </c>
      <c r="C130" s="4">
        <v>1589</v>
      </c>
      <c r="D130" s="4" t="s">
        <v>75</v>
      </c>
      <c r="E130" s="6">
        <v>144.94999999999999</v>
      </c>
      <c r="F130" s="7">
        <v>494.35</v>
      </c>
      <c r="G130" s="7">
        <v>0</v>
      </c>
      <c r="H130" s="7">
        <v>0</v>
      </c>
      <c r="I130" s="7">
        <v>639.29999999999995</v>
      </c>
    </row>
    <row r="131" spans="1:9" x14ac:dyDescent="0.3">
      <c r="A131" s="4" t="s">
        <v>82</v>
      </c>
      <c r="B131" s="5">
        <v>45897</v>
      </c>
      <c r="C131" s="4">
        <v>1590</v>
      </c>
      <c r="D131" s="4" t="s">
        <v>75</v>
      </c>
      <c r="E131" s="6">
        <v>86.97</v>
      </c>
      <c r="F131" s="7">
        <v>296.61</v>
      </c>
      <c r="G131" s="7">
        <v>0</v>
      </c>
      <c r="H131" s="7">
        <v>0</v>
      </c>
      <c r="I131" s="7">
        <v>383.58</v>
      </c>
    </row>
    <row r="132" spans="1:9" x14ac:dyDescent="0.3">
      <c r="A132" s="4" t="s">
        <v>81</v>
      </c>
      <c r="B132" s="5">
        <v>45896</v>
      </c>
      <c r="C132" s="4">
        <v>1598</v>
      </c>
      <c r="D132" s="4" t="s">
        <v>75</v>
      </c>
      <c r="E132" s="6">
        <v>719.9</v>
      </c>
      <c r="F132" s="7">
        <v>1977.4</v>
      </c>
      <c r="G132" s="7">
        <v>0</v>
      </c>
      <c r="H132" s="7">
        <v>0</v>
      </c>
      <c r="I132" s="7">
        <v>2697.3</v>
      </c>
    </row>
    <row r="133" spans="1:9" x14ac:dyDescent="0.3">
      <c r="A133" s="4" t="s">
        <v>80</v>
      </c>
      <c r="B133" s="5">
        <v>45896</v>
      </c>
      <c r="C133" s="4">
        <v>1599</v>
      </c>
      <c r="D133" s="4" t="s">
        <v>75</v>
      </c>
      <c r="E133" s="6">
        <v>93.9</v>
      </c>
      <c r="F133" s="7">
        <v>296.61</v>
      </c>
      <c r="G133" s="7">
        <v>0</v>
      </c>
      <c r="H133" s="7">
        <v>0</v>
      </c>
      <c r="I133" s="7">
        <v>390.51</v>
      </c>
    </row>
    <row r="134" spans="1:9" x14ac:dyDescent="0.3">
      <c r="A134" s="4" t="s">
        <v>79</v>
      </c>
      <c r="B134" s="5">
        <v>45896</v>
      </c>
      <c r="C134" s="4">
        <v>1600</v>
      </c>
      <c r="D134" s="4" t="s">
        <v>75</v>
      </c>
      <c r="E134" s="6">
        <v>125.2</v>
      </c>
      <c r="F134" s="7">
        <v>395.48</v>
      </c>
      <c r="G134" s="7">
        <v>0</v>
      </c>
      <c r="H134" s="7">
        <v>0</v>
      </c>
      <c r="I134" s="7">
        <v>520.67999999999995</v>
      </c>
    </row>
    <row r="135" spans="1:9" x14ac:dyDescent="0.3">
      <c r="A135" s="4" t="s">
        <v>78</v>
      </c>
      <c r="B135" s="5">
        <v>45897</v>
      </c>
      <c r="C135" s="4">
        <v>1601</v>
      </c>
      <c r="D135" s="4" t="s">
        <v>75</v>
      </c>
      <c r="E135" s="6">
        <v>156.5</v>
      </c>
      <c r="F135" s="7">
        <v>494.35</v>
      </c>
      <c r="G135" s="7">
        <v>0</v>
      </c>
      <c r="H135" s="7">
        <v>0</v>
      </c>
      <c r="I135" s="7">
        <v>650.85</v>
      </c>
    </row>
    <row r="136" spans="1:9" x14ac:dyDescent="0.3">
      <c r="A136" s="4" t="s">
        <v>77</v>
      </c>
      <c r="B136" s="5">
        <v>45897</v>
      </c>
      <c r="C136" s="4">
        <v>1602</v>
      </c>
      <c r="D136" s="4" t="s">
        <v>75</v>
      </c>
      <c r="E136" s="6">
        <v>31.3</v>
      </c>
      <c r="F136" s="7">
        <v>98.87</v>
      </c>
      <c r="G136" s="7">
        <v>0</v>
      </c>
      <c r="H136" s="7">
        <v>0</v>
      </c>
      <c r="I136" s="7">
        <v>130.16999999999999</v>
      </c>
    </row>
    <row r="137" spans="1:9" x14ac:dyDescent="0.3">
      <c r="A137" s="4" t="s">
        <v>76</v>
      </c>
      <c r="B137" s="5">
        <v>45897</v>
      </c>
      <c r="C137" s="4">
        <v>1603</v>
      </c>
      <c r="D137" s="4" t="s">
        <v>75</v>
      </c>
      <c r="E137" s="6">
        <v>125.2</v>
      </c>
      <c r="F137" s="7">
        <v>395.48</v>
      </c>
      <c r="G137" s="7">
        <v>0</v>
      </c>
      <c r="H137" s="7">
        <v>0</v>
      </c>
      <c r="I137" s="7">
        <v>520.67999999999995</v>
      </c>
    </row>
    <row r="138" spans="1:9" x14ac:dyDescent="0.3">
      <c r="A138" s="4" t="s">
        <v>74</v>
      </c>
      <c r="B138" s="5">
        <v>45894</v>
      </c>
      <c r="C138" s="4">
        <v>1614</v>
      </c>
      <c r="D138" s="4" t="s">
        <v>73</v>
      </c>
      <c r="E138" s="6">
        <v>26.27</v>
      </c>
      <c r="F138" s="7">
        <v>75</v>
      </c>
      <c r="G138" s="7">
        <v>0</v>
      </c>
      <c r="H138" s="7">
        <v>0</v>
      </c>
      <c r="I138" s="7">
        <v>101.27</v>
      </c>
    </row>
    <row r="139" spans="1:9" x14ac:dyDescent="0.3">
      <c r="A139" s="4" t="s">
        <v>72</v>
      </c>
      <c r="B139" s="5">
        <v>45895</v>
      </c>
      <c r="C139" s="4">
        <v>1615</v>
      </c>
      <c r="D139" s="4" t="s">
        <v>71</v>
      </c>
      <c r="E139" s="6">
        <v>108.38</v>
      </c>
      <c r="F139" s="7">
        <v>362</v>
      </c>
      <c r="G139" s="7">
        <v>0</v>
      </c>
      <c r="H139" s="7">
        <v>1007.06</v>
      </c>
      <c r="I139" s="7">
        <v>1477.44</v>
      </c>
    </row>
    <row r="140" spans="1:9" x14ac:dyDescent="0.3">
      <c r="A140" s="4" t="s">
        <v>70</v>
      </c>
      <c r="B140" s="5">
        <v>45894</v>
      </c>
      <c r="C140" s="4">
        <v>1617</v>
      </c>
      <c r="D140" s="4" t="s">
        <v>61</v>
      </c>
      <c r="E140" s="6">
        <v>82.11</v>
      </c>
      <c r="F140" s="7">
        <v>225</v>
      </c>
      <c r="G140" s="7">
        <v>0</v>
      </c>
      <c r="H140" s="7">
        <v>539.66</v>
      </c>
      <c r="I140" s="7">
        <v>846.77</v>
      </c>
    </row>
    <row r="141" spans="1:9" x14ac:dyDescent="0.3">
      <c r="A141" s="4" t="s">
        <v>69</v>
      </c>
      <c r="B141" s="5">
        <v>45894</v>
      </c>
      <c r="C141" s="4">
        <v>1618</v>
      </c>
      <c r="D141" s="4" t="s">
        <v>68</v>
      </c>
      <c r="E141" s="6">
        <v>134.65</v>
      </c>
      <c r="F141" s="7">
        <v>375</v>
      </c>
      <c r="G141" s="7">
        <v>0</v>
      </c>
      <c r="H141" s="7">
        <v>539.66</v>
      </c>
      <c r="I141" s="7">
        <v>1049.31</v>
      </c>
    </row>
    <row r="142" spans="1:9" x14ac:dyDescent="0.3">
      <c r="A142" s="4" t="s">
        <v>67</v>
      </c>
      <c r="B142" s="5">
        <v>45894</v>
      </c>
      <c r="C142" s="4">
        <v>1619</v>
      </c>
      <c r="D142" s="4" t="s">
        <v>61</v>
      </c>
      <c r="E142" s="6">
        <v>108.38</v>
      </c>
      <c r="F142" s="7">
        <v>300</v>
      </c>
      <c r="G142" s="7">
        <v>0</v>
      </c>
      <c r="H142" s="7">
        <v>580.87</v>
      </c>
      <c r="I142" s="7">
        <v>989.25</v>
      </c>
    </row>
    <row r="143" spans="1:9" x14ac:dyDescent="0.3">
      <c r="A143" s="4" t="s">
        <v>66</v>
      </c>
      <c r="B143" s="5">
        <v>45894</v>
      </c>
      <c r="C143" s="4">
        <v>1620</v>
      </c>
      <c r="D143" s="4" t="s">
        <v>65</v>
      </c>
      <c r="E143" s="6">
        <v>26.27</v>
      </c>
      <c r="F143" s="7">
        <v>75</v>
      </c>
      <c r="G143" s="7">
        <v>0</v>
      </c>
      <c r="H143" s="7">
        <v>0</v>
      </c>
      <c r="I143" s="7">
        <v>101.27</v>
      </c>
    </row>
    <row r="144" spans="1:9" x14ac:dyDescent="0.3">
      <c r="A144" s="4" t="s">
        <v>64</v>
      </c>
      <c r="B144" s="5">
        <v>45894</v>
      </c>
      <c r="C144" s="4">
        <v>1621</v>
      </c>
      <c r="D144" s="4" t="s">
        <v>63</v>
      </c>
      <c r="E144" s="6">
        <v>26.27</v>
      </c>
      <c r="F144" s="7">
        <v>75</v>
      </c>
      <c r="G144" s="7">
        <v>0</v>
      </c>
      <c r="H144" s="7">
        <v>0</v>
      </c>
      <c r="I144" s="7">
        <v>101.27</v>
      </c>
    </row>
    <row r="145" spans="1:9" ht="19.5" thickBot="1" x14ac:dyDescent="0.35">
      <c r="A145" s="4" t="s">
        <v>62</v>
      </c>
      <c r="B145" s="5">
        <v>45894</v>
      </c>
      <c r="C145" s="4">
        <v>1623</v>
      </c>
      <c r="D145" s="4" t="s">
        <v>61</v>
      </c>
      <c r="E145" s="25">
        <v>137.94999999999999</v>
      </c>
      <c r="F145" s="29">
        <v>375</v>
      </c>
      <c r="G145" s="29">
        <v>0</v>
      </c>
      <c r="H145" s="29">
        <v>1059.6500000000001</v>
      </c>
      <c r="I145" s="29">
        <v>1572.6</v>
      </c>
    </row>
    <row r="146" spans="1:9" ht="19.5" thickTop="1" x14ac:dyDescent="0.3">
      <c r="A146" s="3"/>
      <c r="B146" s="3"/>
      <c r="C146" s="3"/>
      <c r="D146" s="3"/>
      <c r="E146" s="27">
        <f>SUM(E5:E145)</f>
        <v>18242.650000000009</v>
      </c>
      <c r="F146" s="28">
        <f>SUM(F5:F145)</f>
        <v>53018.37</v>
      </c>
      <c r="G146" s="28">
        <f>SUM(G5:G145)</f>
        <v>1225.47</v>
      </c>
      <c r="H146" s="28">
        <f>SUM(H5:H145)</f>
        <v>22856.520000000004</v>
      </c>
      <c r="I146" s="28">
        <f>SUM(I5:I145)</f>
        <v>95343.009999999966</v>
      </c>
    </row>
  </sheetData>
  <mergeCells count="2">
    <mergeCell ref="B2:F2"/>
    <mergeCell ref="B1:F1"/>
  </mergeCells>
  <pageMargins left="0" right="0" top="0" bottom="0" header="0.3" footer="0.3"/>
  <pageSetup paperSize="5" scale="9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FEB72-26F9-4425-8A62-621EE138613B}">
  <dimension ref="A1:I140"/>
  <sheetViews>
    <sheetView topLeftCell="A125" zoomScaleNormal="100" workbookViewId="0">
      <selection activeCell="M147" sqref="M147"/>
    </sheetView>
  </sheetViews>
  <sheetFormatPr defaultRowHeight="18.75" x14ac:dyDescent="0.3"/>
  <cols>
    <col min="1" max="1" width="38.7109375" style="1" customWidth="1"/>
    <col min="2" max="2" width="15.140625" style="1" customWidth="1"/>
    <col min="3" max="3" width="11.5703125" style="1" customWidth="1"/>
    <col min="4" max="4" width="28.42578125" style="1" customWidth="1"/>
    <col min="5" max="8" width="15.7109375" style="1" customWidth="1"/>
    <col min="9" max="9" width="15.7109375" style="2" customWidth="1"/>
  </cols>
  <sheetData>
    <row r="1" spans="1:9" s="11" customFormat="1" ht="26.25" customHeight="1" x14ac:dyDescent="0.4">
      <c r="B1" s="79"/>
      <c r="C1" s="80" t="s">
        <v>351</v>
      </c>
      <c r="D1" s="80"/>
      <c r="E1" s="80"/>
      <c r="F1" s="80"/>
      <c r="G1" s="12"/>
      <c r="H1" s="12"/>
      <c r="I1" s="30"/>
    </row>
    <row r="2" spans="1:9" s="11" customFormat="1" ht="25.5" customHeight="1" x14ac:dyDescent="0.4">
      <c r="A2" s="13"/>
      <c r="B2" s="81"/>
      <c r="C2" s="90" t="s">
        <v>337</v>
      </c>
      <c r="D2" s="90"/>
      <c r="E2" s="90"/>
      <c r="F2" s="80"/>
      <c r="G2" s="13"/>
      <c r="H2" s="13"/>
      <c r="I2" s="31"/>
    </row>
    <row r="3" spans="1:9" ht="12.75" customHeight="1" x14ac:dyDescent="0.3">
      <c r="A3" s="10"/>
      <c r="B3" s="9"/>
      <c r="C3" s="9"/>
      <c r="D3" s="9"/>
      <c r="E3" s="9"/>
      <c r="F3" s="9"/>
      <c r="G3" s="10"/>
      <c r="H3" s="10"/>
      <c r="I3" s="32"/>
    </row>
    <row r="4" spans="1:9" ht="38.25" thickBot="1" x14ac:dyDescent="0.35">
      <c r="A4" s="20" t="s">
        <v>335</v>
      </c>
      <c r="B4" s="19" t="s">
        <v>0</v>
      </c>
      <c r="C4" s="20" t="s">
        <v>1</v>
      </c>
      <c r="D4" s="21" t="s">
        <v>2</v>
      </c>
      <c r="E4" s="20" t="s">
        <v>3</v>
      </c>
      <c r="F4" s="20" t="s">
        <v>4</v>
      </c>
      <c r="G4" s="20" t="s">
        <v>5</v>
      </c>
      <c r="H4" s="20" t="s">
        <v>7</v>
      </c>
      <c r="I4" s="23" t="s">
        <v>8</v>
      </c>
    </row>
    <row r="5" spans="1:9" ht="19.5" thickTop="1" x14ac:dyDescent="0.3">
      <c r="A5" s="15" t="s">
        <v>279</v>
      </c>
      <c r="B5" s="16">
        <v>45874</v>
      </c>
      <c r="C5" s="15">
        <v>1316</v>
      </c>
      <c r="D5" s="15" t="s">
        <v>334</v>
      </c>
      <c r="E5" s="17">
        <v>214.2</v>
      </c>
      <c r="F5" s="17">
        <v>750</v>
      </c>
      <c r="G5" s="17">
        <v>0</v>
      </c>
      <c r="H5" s="17">
        <v>1706.32</v>
      </c>
      <c r="I5" s="18">
        <v>2670.52</v>
      </c>
    </row>
    <row r="6" spans="1:9" x14ac:dyDescent="0.3">
      <c r="A6" s="4" t="s">
        <v>333</v>
      </c>
      <c r="B6" s="5">
        <v>45876</v>
      </c>
      <c r="C6" s="4">
        <v>1317</v>
      </c>
      <c r="D6" s="4" t="s">
        <v>332</v>
      </c>
      <c r="E6" s="6">
        <v>171.36</v>
      </c>
      <c r="F6" s="6">
        <v>600</v>
      </c>
      <c r="G6" s="6">
        <v>0</v>
      </c>
      <c r="H6" s="6">
        <v>1734.92</v>
      </c>
      <c r="I6" s="7">
        <v>2506.2800000000002</v>
      </c>
    </row>
    <row r="7" spans="1:9" x14ac:dyDescent="0.3">
      <c r="A7" s="4" t="s">
        <v>331</v>
      </c>
      <c r="B7" s="5">
        <v>45876</v>
      </c>
      <c r="C7" s="4">
        <v>1336</v>
      </c>
      <c r="D7" s="4" t="s">
        <v>191</v>
      </c>
      <c r="E7" s="6">
        <v>187.65</v>
      </c>
      <c r="F7" s="6">
        <v>441</v>
      </c>
      <c r="G7" s="6">
        <v>0</v>
      </c>
      <c r="H7" s="6">
        <v>10</v>
      </c>
      <c r="I7" s="7">
        <v>638.65</v>
      </c>
    </row>
    <row r="8" spans="1:9" x14ac:dyDescent="0.3">
      <c r="A8" s="4" t="s">
        <v>330</v>
      </c>
      <c r="B8" s="5">
        <v>45875</v>
      </c>
      <c r="C8" s="4">
        <v>1339</v>
      </c>
      <c r="D8" s="4" t="s">
        <v>60</v>
      </c>
      <c r="E8" s="6">
        <v>62.55</v>
      </c>
      <c r="F8" s="6">
        <v>60</v>
      </c>
      <c r="G8" s="6">
        <v>3.65</v>
      </c>
      <c r="H8" s="6">
        <v>0</v>
      </c>
      <c r="I8" s="7">
        <v>126.2</v>
      </c>
    </row>
    <row r="9" spans="1:9" x14ac:dyDescent="0.3">
      <c r="A9" s="4" t="s">
        <v>302</v>
      </c>
      <c r="B9" s="5">
        <v>45875</v>
      </c>
      <c r="C9" s="4">
        <v>1340</v>
      </c>
      <c r="D9" s="4" t="s">
        <v>60</v>
      </c>
      <c r="E9" s="6">
        <v>44.09</v>
      </c>
      <c r="F9" s="6">
        <v>60</v>
      </c>
      <c r="G9" s="6">
        <v>3.65</v>
      </c>
      <c r="H9" s="6">
        <v>0</v>
      </c>
      <c r="I9" s="7">
        <v>107.74</v>
      </c>
    </row>
    <row r="10" spans="1:9" x14ac:dyDescent="0.3">
      <c r="A10" s="4" t="s">
        <v>315</v>
      </c>
      <c r="B10" s="5">
        <v>45876</v>
      </c>
      <c r="C10" s="4">
        <v>1342</v>
      </c>
      <c r="D10" s="4" t="s">
        <v>60</v>
      </c>
      <c r="E10" s="6">
        <v>62.55</v>
      </c>
      <c r="F10" s="6">
        <v>60</v>
      </c>
      <c r="G10" s="6">
        <v>79.03</v>
      </c>
      <c r="H10" s="6">
        <v>0</v>
      </c>
      <c r="I10" s="7">
        <v>201.58</v>
      </c>
    </row>
    <row r="11" spans="1:9" x14ac:dyDescent="0.3">
      <c r="A11" s="4" t="s">
        <v>318</v>
      </c>
      <c r="B11" s="5">
        <v>45876</v>
      </c>
      <c r="C11" s="4">
        <v>1343</v>
      </c>
      <c r="D11" s="4" t="s">
        <v>350</v>
      </c>
      <c r="E11" s="6">
        <v>62.55</v>
      </c>
      <c r="F11" s="6">
        <v>60</v>
      </c>
      <c r="G11" s="6">
        <v>110.88</v>
      </c>
      <c r="H11" s="6">
        <v>0</v>
      </c>
      <c r="I11" s="7">
        <v>233.43</v>
      </c>
    </row>
    <row r="12" spans="1:9" x14ac:dyDescent="0.3">
      <c r="A12" s="4" t="s">
        <v>328</v>
      </c>
      <c r="B12" s="5">
        <v>45876</v>
      </c>
      <c r="C12" s="4">
        <v>1344</v>
      </c>
      <c r="D12" s="4" t="s">
        <v>60</v>
      </c>
      <c r="E12" s="6">
        <v>62.55</v>
      </c>
      <c r="F12" s="6">
        <v>60</v>
      </c>
      <c r="G12" s="6">
        <v>31.92</v>
      </c>
      <c r="H12" s="6">
        <v>0</v>
      </c>
      <c r="I12" s="7">
        <v>154.47</v>
      </c>
    </row>
    <row r="13" spans="1:9" x14ac:dyDescent="0.3">
      <c r="A13" s="4" t="s">
        <v>327</v>
      </c>
      <c r="B13" s="5">
        <v>45876</v>
      </c>
      <c r="C13" s="4">
        <v>1345</v>
      </c>
      <c r="D13" s="4" t="s">
        <v>60</v>
      </c>
      <c r="E13" s="6">
        <v>38.76</v>
      </c>
      <c r="F13" s="6">
        <v>60</v>
      </c>
      <c r="G13" s="6">
        <v>3.65</v>
      </c>
      <c r="H13" s="6">
        <v>0</v>
      </c>
      <c r="I13" s="7">
        <v>102.41</v>
      </c>
    </row>
    <row r="14" spans="1:9" x14ac:dyDescent="0.3">
      <c r="A14" s="4" t="s">
        <v>293</v>
      </c>
      <c r="B14" s="5">
        <v>45874</v>
      </c>
      <c r="C14" s="4">
        <v>1346</v>
      </c>
      <c r="D14" s="4" t="s">
        <v>326</v>
      </c>
      <c r="E14" s="6">
        <v>619.88</v>
      </c>
      <c r="F14" s="6">
        <v>3353</v>
      </c>
      <c r="G14" s="6">
        <v>0</v>
      </c>
      <c r="H14" s="6">
        <v>2507.36</v>
      </c>
      <c r="I14" s="7">
        <v>6480.24</v>
      </c>
    </row>
    <row r="15" spans="1:9" x14ac:dyDescent="0.3">
      <c r="A15" s="4" t="s">
        <v>325</v>
      </c>
      <c r="B15" s="5">
        <v>45874</v>
      </c>
      <c r="C15" s="4">
        <v>1347</v>
      </c>
      <c r="D15" s="4" t="s">
        <v>324</v>
      </c>
      <c r="E15" s="6">
        <v>325.39999999999998</v>
      </c>
      <c r="F15" s="6">
        <v>2505</v>
      </c>
      <c r="G15" s="6">
        <v>560</v>
      </c>
      <c r="H15" s="6">
        <v>0</v>
      </c>
      <c r="I15" s="7">
        <f>SUM(E15:G15)</f>
        <v>3390.4</v>
      </c>
    </row>
    <row r="16" spans="1:9" x14ac:dyDescent="0.3">
      <c r="A16" s="4" t="s">
        <v>323</v>
      </c>
      <c r="B16" s="5">
        <v>45875</v>
      </c>
      <c r="C16" s="4">
        <v>1348</v>
      </c>
      <c r="D16" s="4" t="s">
        <v>88</v>
      </c>
      <c r="E16" s="6">
        <v>325.39999999999998</v>
      </c>
      <c r="F16" s="6">
        <v>2505</v>
      </c>
      <c r="G16" s="6">
        <v>0</v>
      </c>
      <c r="H16" s="6">
        <v>0</v>
      </c>
      <c r="I16" s="7">
        <v>2830.4</v>
      </c>
    </row>
    <row r="17" spans="1:9" x14ac:dyDescent="0.3">
      <c r="A17" s="4" t="s">
        <v>322</v>
      </c>
      <c r="B17" s="5">
        <v>45876</v>
      </c>
      <c r="C17" s="4">
        <v>1349</v>
      </c>
      <c r="D17" s="4" t="s">
        <v>245</v>
      </c>
      <c r="E17" s="6">
        <v>325.39999999999998</v>
      </c>
      <c r="F17" s="6">
        <v>2505</v>
      </c>
      <c r="G17" s="6">
        <v>0</v>
      </c>
      <c r="H17" s="6">
        <v>0</v>
      </c>
      <c r="I17" s="7">
        <v>2830.4</v>
      </c>
    </row>
    <row r="18" spans="1:9" x14ac:dyDescent="0.3">
      <c r="A18" s="4" t="s">
        <v>267</v>
      </c>
      <c r="B18" s="5">
        <v>45878</v>
      </c>
      <c r="C18" s="4">
        <v>1351</v>
      </c>
      <c r="D18" s="4" t="s">
        <v>321</v>
      </c>
      <c r="E18" s="6">
        <v>349.56</v>
      </c>
      <c r="F18" s="6">
        <v>682</v>
      </c>
      <c r="G18" s="6">
        <v>0</v>
      </c>
      <c r="H18" s="6">
        <v>0</v>
      </c>
      <c r="I18" s="7">
        <v>1031.56</v>
      </c>
    </row>
    <row r="19" spans="1:9" x14ac:dyDescent="0.3">
      <c r="A19" s="4" t="s">
        <v>320</v>
      </c>
      <c r="B19" s="5">
        <v>45873</v>
      </c>
      <c r="C19" s="4">
        <v>1352</v>
      </c>
      <c r="D19" s="4" t="s">
        <v>103</v>
      </c>
      <c r="E19" s="6">
        <v>287.39999999999998</v>
      </c>
      <c r="F19" s="6">
        <v>988.7</v>
      </c>
      <c r="G19" s="6">
        <v>0</v>
      </c>
      <c r="H19" s="6">
        <v>0</v>
      </c>
      <c r="I19" s="7">
        <v>1276.0999999999999</v>
      </c>
    </row>
    <row r="20" spans="1:9" x14ac:dyDescent="0.3">
      <c r="A20" s="4" t="s">
        <v>223</v>
      </c>
      <c r="B20" s="5">
        <v>45874</v>
      </c>
      <c r="C20" s="4">
        <v>1353</v>
      </c>
      <c r="D20" s="4" t="s">
        <v>103</v>
      </c>
      <c r="E20" s="6">
        <v>287.39999999999998</v>
      </c>
      <c r="F20" s="6">
        <v>988.7</v>
      </c>
      <c r="G20" s="6">
        <v>0</v>
      </c>
      <c r="H20" s="6">
        <v>0</v>
      </c>
      <c r="I20" s="7">
        <v>1276.0999999999999</v>
      </c>
    </row>
    <row r="21" spans="1:9" x14ac:dyDescent="0.3">
      <c r="A21" s="4" t="s">
        <v>319</v>
      </c>
      <c r="B21" s="5">
        <v>45875</v>
      </c>
      <c r="C21" s="4">
        <v>1354</v>
      </c>
      <c r="D21" s="4" t="s">
        <v>103</v>
      </c>
      <c r="E21" s="6">
        <v>172.44</v>
      </c>
      <c r="F21" s="6">
        <v>593.22</v>
      </c>
      <c r="G21" s="6">
        <v>0</v>
      </c>
      <c r="H21" s="6">
        <v>0</v>
      </c>
      <c r="I21" s="7">
        <v>765.66</v>
      </c>
    </row>
    <row r="22" spans="1:9" x14ac:dyDescent="0.3">
      <c r="A22" s="4" t="s">
        <v>318</v>
      </c>
      <c r="B22" s="5">
        <v>45875</v>
      </c>
      <c r="C22" s="4">
        <v>1355</v>
      </c>
      <c r="D22" s="4" t="s">
        <v>103</v>
      </c>
      <c r="E22" s="6">
        <v>114.96</v>
      </c>
      <c r="F22" s="6">
        <v>395.48</v>
      </c>
      <c r="G22" s="6">
        <v>0</v>
      </c>
      <c r="H22" s="6">
        <v>0</v>
      </c>
      <c r="I22" s="7">
        <v>510.44</v>
      </c>
    </row>
    <row r="23" spans="1:9" x14ac:dyDescent="0.3">
      <c r="A23" s="4" t="s">
        <v>317</v>
      </c>
      <c r="B23" s="5">
        <v>45876</v>
      </c>
      <c r="C23" s="4">
        <v>1356</v>
      </c>
      <c r="D23" s="4" t="s">
        <v>103</v>
      </c>
      <c r="E23" s="6">
        <v>86.22</v>
      </c>
      <c r="F23" s="6">
        <v>296.61</v>
      </c>
      <c r="G23" s="6">
        <v>0</v>
      </c>
      <c r="H23" s="6">
        <v>0</v>
      </c>
      <c r="I23" s="7">
        <v>382.83</v>
      </c>
    </row>
    <row r="24" spans="1:9" x14ac:dyDescent="0.3">
      <c r="A24" s="4" t="s">
        <v>316</v>
      </c>
      <c r="B24" s="5">
        <v>45876</v>
      </c>
      <c r="C24" s="4">
        <v>1357</v>
      </c>
      <c r="D24" s="4" t="s">
        <v>103</v>
      </c>
      <c r="E24" s="6">
        <v>86.22</v>
      </c>
      <c r="F24" s="6">
        <v>296.61</v>
      </c>
      <c r="G24" s="6">
        <v>0</v>
      </c>
      <c r="H24" s="6">
        <v>0</v>
      </c>
      <c r="I24" s="7">
        <v>382.83</v>
      </c>
    </row>
    <row r="25" spans="1:9" x14ac:dyDescent="0.3">
      <c r="A25" s="4" t="s">
        <v>315</v>
      </c>
      <c r="B25" s="5">
        <v>45876</v>
      </c>
      <c r="C25" s="4">
        <v>1358</v>
      </c>
      <c r="D25" s="4" t="s">
        <v>103</v>
      </c>
      <c r="E25" s="6">
        <v>28.74</v>
      </c>
      <c r="F25" s="6">
        <v>98.87</v>
      </c>
      <c r="G25" s="6">
        <v>0</v>
      </c>
      <c r="H25" s="6">
        <v>0</v>
      </c>
      <c r="I25" s="7">
        <v>127.61</v>
      </c>
    </row>
    <row r="26" spans="1:9" x14ac:dyDescent="0.3">
      <c r="A26" s="4" t="s">
        <v>208</v>
      </c>
      <c r="B26" s="5">
        <v>45876</v>
      </c>
      <c r="C26" s="4">
        <v>1359</v>
      </c>
      <c r="D26" s="4" t="s">
        <v>314</v>
      </c>
      <c r="E26" s="6">
        <v>588.96</v>
      </c>
      <c r="F26" s="6">
        <v>1581.92</v>
      </c>
      <c r="G26" s="6">
        <v>0</v>
      </c>
      <c r="H26" s="6">
        <v>0</v>
      </c>
      <c r="I26" s="7">
        <v>2170.88</v>
      </c>
    </row>
    <row r="27" spans="1:9" x14ac:dyDescent="0.3">
      <c r="A27" s="4" t="s">
        <v>244</v>
      </c>
      <c r="B27" s="5">
        <v>45875</v>
      </c>
      <c r="C27" s="4">
        <v>1360</v>
      </c>
      <c r="D27" s="4" t="s">
        <v>313</v>
      </c>
      <c r="E27" s="6">
        <v>73.62</v>
      </c>
      <c r="F27" s="6">
        <v>197.74</v>
      </c>
      <c r="G27" s="6">
        <v>0</v>
      </c>
      <c r="H27" s="6">
        <v>0</v>
      </c>
      <c r="I27" s="7">
        <v>271.36</v>
      </c>
    </row>
    <row r="28" spans="1:9" x14ac:dyDescent="0.3">
      <c r="A28" s="4" t="s">
        <v>243</v>
      </c>
      <c r="B28" s="5">
        <v>45875</v>
      </c>
      <c r="C28" s="4">
        <v>1361</v>
      </c>
      <c r="D28" s="4" t="s">
        <v>183</v>
      </c>
      <c r="E28" s="6">
        <v>101.54</v>
      </c>
      <c r="F28" s="6">
        <v>272.74</v>
      </c>
      <c r="G28" s="6">
        <v>0</v>
      </c>
      <c r="H28" s="6">
        <v>589.16999999999996</v>
      </c>
      <c r="I28" s="7">
        <v>963.45</v>
      </c>
    </row>
    <row r="29" spans="1:9" x14ac:dyDescent="0.3">
      <c r="A29" s="4" t="s">
        <v>256</v>
      </c>
      <c r="B29" s="5">
        <v>45875</v>
      </c>
      <c r="C29" s="4">
        <v>1362</v>
      </c>
      <c r="D29" s="4" t="s">
        <v>313</v>
      </c>
      <c r="E29" s="6">
        <v>220.86</v>
      </c>
      <c r="F29" s="6">
        <v>593.22</v>
      </c>
      <c r="G29" s="6">
        <v>0</v>
      </c>
      <c r="H29" s="6">
        <v>0</v>
      </c>
      <c r="I29" s="7">
        <v>814.08</v>
      </c>
    </row>
    <row r="30" spans="1:9" x14ac:dyDescent="0.3">
      <c r="A30" s="4" t="s">
        <v>300</v>
      </c>
      <c r="B30" s="5">
        <v>45876</v>
      </c>
      <c r="C30" s="4">
        <v>1363</v>
      </c>
      <c r="D30" s="4" t="s">
        <v>103</v>
      </c>
      <c r="E30" s="6">
        <v>73.62</v>
      </c>
      <c r="F30" s="6">
        <v>197.74</v>
      </c>
      <c r="G30" s="6">
        <v>0</v>
      </c>
      <c r="H30" s="6">
        <v>0</v>
      </c>
      <c r="I30" s="7">
        <v>271.36</v>
      </c>
    </row>
    <row r="31" spans="1:9" x14ac:dyDescent="0.3">
      <c r="A31" s="4" t="s">
        <v>282</v>
      </c>
      <c r="B31" s="5">
        <v>45876</v>
      </c>
      <c r="C31" s="4">
        <v>1364</v>
      </c>
      <c r="D31" s="4" t="s">
        <v>312</v>
      </c>
      <c r="E31" s="6">
        <v>36.81</v>
      </c>
      <c r="F31" s="6">
        <v>98.87</v>
      </c>
      <c r="G31" s="6">
        <v>0</v>
      </c>
      <c r="H31" s="6">
        <v>0</v>
      </c>
      <c r="I31" s="7">
        <v>135.68</v>
      </c>
    </row>
    <row r="32" spans="1:9" x14ac:dyDescent="0.3">
      <c r="A32" s="4" t="s">
        <v>298</v>
      </c>
      <c r="B32" s="5">
        <v>45876</v>
      </c>
      <c r="C32" s="4">
        <v>1365</v>
      </c>
      <c r="D32" s="4" t="s">
        <v>311</v>
      </c>
      <c r="E32" s="6">
        <v>36.81</v>
      </c>
      <c r="F32" s="6">
        <v>98.87</v>
      </c>
      <c r="G32" s="6">
        <v>0</v>
      </c>
      <c r="H32" s="6">
        <v>0</v>
      </c>
      <c r="I32" s="7">
        <v>135.68</v>
      </c>
    </row>
    <row r="33" spans="1:9" x14ac:dyDescent="0.3">
      <c r="A33" s="4" t="s">
        <v>250</v>
      </c>
      <c r="B33" s="5">
        <v>45874</v>
      </c>
      <c r="C33" s="4">
        <v>1366</v>
      </c>
      <c r="D33" s="4" t="s">
        <v>310</v>
      </c>
      <c r="E33" s="6">
        <v>318.89</v>
      </c>
      <c r="F33" s="6">
        <v>1087.57</v>
      </c>
      <c r="G33" s="6">
        <v>0</v>
      </c>
      <c r="H33" s="6">
        <v>0</v>
      </c>
      <c r="I33" s="7">
        <v>1406.46</v>
      </c>
    </row>
    <row r="34" spans="1:9" x14ac:dyDescent="0.3">
      <c r="A34" s="4" t="s">
        <v>250</v>
      </c>
      <c r="B34" s="5">
        <v>45873</v>
      </c>
      <c r="C34" s="4">
        <v>1380</v>
      </c>
      <c r="D34" s="4" t="s">
        <v>309</v>
      </c>
      <c r="E34" s="6">
        <v>634.70000000000005</v>
      </c>
      <c r="F34" s="6">
        <v>2127.5</v>
      </c>
      <c r="G34" s="6">
        <v>0</v>
      </c>
      <c r="H34" s="6">
        <v>0</v>
      </c>
      <c r="I34" s="7">
        <v>2762.2</v>
      </c>
    </row>
    <row r="35" spans="1:9" x14ac:dyDescent="0.3">
      <c r="A35" s="4" t="s">
        <v>208</v>
      </c>
      <c r="B35" s="5">
        <v>45874</v>
      </c>
      <c r="C35" s="4">
        <v>1381</v>
      </c>
      <c r="D35" s="4" t="s">
        <v>294</v>
      </c>
      <c r="E35" s="6">
        <v>52.54</v>
      </c>
      <c r="F35" s="6">
        <v>35</v>
      </c>
      <c r="G35" s="6">
        <v>0</v>
      </c>
      <c r="H35" s="6">
        <v>0</v>
      </c>
      <c r="I35" s="7">
        <v>87.54</v>
      </c>
    </row>
    <row r="36" spans="1:9" x14ac:dyDescent="0.3">
      <c r="A36" s="4" t="s">
        <v>295</v>
      </c>
      <c r="B36" s="5">
        <v>45874</v>
      </c>
      <c r="C36" s="4">
        <v>1382</v>
      </c>
      <c r="D36" s="4" t="s">
        <v>294</v>
      </c>
      <c r="E36" s="6">
        <v>78.81</v>
      </c>
      <c r="F36" s="6">
        <v>52.5</v>
      </c>
      <c r="G36" s="6">
        <v>0</v>
      </c>
      <c r="H36" s="6">
        <v>0</v>
      </c>
      <c r="I36" s="7">
        <v>131.31</v>
      </c>
    </row>
    <row r="37" spans="1:9" x14ac:dyDescent="0.3">
      <c r="A37" s="4" t="s">
        <v>308</v>
      </c>
      <c r="B37" s="5">
        <v>45874</v>
      </c>
      <c r="C37" s="4">
        <v>1383</v>
      </c>
      <c r="D37" s="4" t="s">
        <v>294</v>
      </c>
      <c r="E37" s="6">
        <v>52.54</v>
      </c>
      <c r="F37" s="6">
        <v>395.48</v>
      </c>
      <c r="G37" s="6">
        <v>0</v>
      </c>
      <c r="H37" s="6">
        <v>0</v>
      </c>
      <c r="I37" s="7">
        <v>448.02</v>
      </c>
    </row>
    <row r="38" spans="1:9" x14ac:dyDescent="0.3">
      <c r="A38" s="4" t="s">
        <v>307</v>
      </c>
      <c r="B38" s="5">
        <v>45874</v>
      </c>
      <c r="C38" s="4">
        <v>1384</v>
      </c>
      <c r="D38" s="4" t="s">
        <v>294</v>
      </c>
      <c r="E38" s="6">
        <v>26.27</v>
      </c>
      <c r="F38" s="6">
        <v>17.5</v>
      </c>
      <c r="G38" s="6">
        <v>0</v>
      </c>
      <c r="H38" s="6">
        <v>0</v>
      </c>
      <c r="I38" s="7">
        <v>43.77</v>
      </c>
    </row>
    <row r="39" spans="1:9" x14ac:dyDescent="0.3">
      <c r="A39" s="4" t="s">
        <v>306</v>
      </c>
      <c r="B39" s="5">
        <v>45874</v>
      </c>
      <c r="C39" s="4">
        <v>1385</v>
      </c>
      <c r="D39" s="4" t="s">
        <v>294</v>
      </c>
      <c r="E39" s="6">
        <v>26.27</v>
      </c>
      <c r="F39" s="6">
        <v>17.5</v>
      </c>
      <c r="G39" s="6">
        <v>0</v>
      </c>
      <c r="H39" s="6">
        <v>0</v>
      </c>
      <c r="I39" s="7">
        <v>43.77</v>
      </c>
    </row>
    <row r="40" spans="1:9" x14ac:dyDescent="0.3">
      <c r="A40" s="4" t="s">
        <v>305</v>
      </c>
      <c r="B40" s="5">
        <v>45874</v>
      </c>
      <c r="C40" s="4">
        <v>1386</v>
      </c>
      <c r="D40" s="4" t="s">
        <v>294</v>
      </c>
      <c r="E40" s="6">
        <v>26.27</v>
      </c>
      <c r="F40" s="6">
        <v>17.5</v>
      </c>
      <c r="G40" s="6">
        <v>0</v>
      </c>
      <c r="H40" s="6">
        <v>0</v>
      </c>
      <c r="I40" s="7">
        <v>43.77</v>
      </c>
    </row>
    <row r="41" spans="1:9" x14ac:dyDescent="0.3">
      <c r="A41" s="4" t="s">
        <v>304</v>
      </c>
      <c r="B41" s="5">
        <v>45875</v>
      </c>
      <c r="C41" s="4">
        <v>1387</v>
      </c>
      <c r="D41" s="4" t="s">
        <v>294</v>
      </c>
      <c r="E41" s="6">
        <v>26.27</v>
      </c>
      <c r="F41" s="6">
        <v>17.5</v>
      </c>
      <c r="G41" s="6">
        <v>0</v>
      </c>
      <c r="H41" s="6">
        <v>0</v>
      </c>
      <c r="I41" s="7">
        <v>43.77</v>
      </c>
    </row>
    <row r="42" spans="1:9" x14ac:dyDescent="0.3">
      <c r="A42" s="4" t="s">
        <v>303</v>
      </c>
      <c r="B42" s="5">
        <v>45875</v>
      </c>
      <c r="C42" s="4">
        <v>1388</v>
      </c>
      <c r="D42" s="4" t="s">
        <v>294</v>
      </c>
      <c r="E42" s="6">
        <v>78.81</v>
      </c>
      <c r="F42" s="6">
        <v>52.5</v>
      </c>
      <c r="G42" s="6">
        <v>0</v>
      </c>
      <c r="H42" s="6">
        <v>0</v>
      </c>
      <c r="I42" s="7">
        <v>131.31</v>
      </c>
    </row>
    <row r="43" spans="1:9" x14ac:dyDescent="0.3">
      <c r="A43" s="4" t="s">
        <v>302</v>
      </c>
      <c r="B43" s="5">
        <v>45875</v>
      </c>
      <c r="C43" s="4">
        <v>1389</v>
      </c>
      <c r="D43" s="4" t="s">
        <v>294</v>
      </c>
      <c r="E43" s="6">
        <v>26.27</v>
      </c>
      <c r="F43" s="6">
        <v>17.5</v>
      </c>
      <c r="G43" s="6">
        <v>0</v>
      </c>
      <c r="H43" s="6">
        <v>0</v>
      </c>
      <c r="I43" s="7">
        <v>43.77</v>
      </c>
    </row>
    <row r="44" spans="1:9" x14ac:dyDescent="0.3">
      <c r="A44" s="4" t="s">
        <v>278</v>
      </c>
      <c r="B44" s="5">
        <v>45875</v>
      </c>
      <c r="C44" s="4">
        <v>1390</v>
      </c>
      <c r="D44" s="4" t="s">
        <v>294</v>
      </c>
      <c r="E44" s="6">
        <v>105.08</v>
      </c>
      <c r="F44" s="6">
        <v>70</v>
      </c>
      <c r="G44" s="6">
        <v>0</v>
      </c>
      <c r="H44" s="6">
        <v>0</v>
      </c>
      <c r="I44" s="7">
        <v>175.08</v>
      </c>
    </row>
    <row r="45" spans="1:9" x14ac:dyDescent="0.3">
      <c r="A45" s="4" t="s">
        <v>301</v>
      </c>
      <c r="B45" s="5">
        <v>45875</v>
      </c>
      <c r="C45" s="4">
        <v>1391</v>
      </c>
      <c r="D45" s="4" t="s">
        <v>294</v>
      </c>
      <c r="E45" s="6">
        <v>26.27</v>
      </c>
      <c r="F45" s="6">
        <v>17.5</v>
      </c>
      <c r="G45" s="6">
        <v>0</v>
      </c>
      <c r="H45" s="6">
        <v>0</v>
      </c>
      <c r="I45" s="7">
        <v>43.77</v>
      </c>
    </row>
    <row r="46" spans="1:9" x14ac:dyDescent="0.3">
      <c r="A46" s="4" t="s">
        <v>300</v>
      </c>
      <c r="B46" s="5">
        <v>45876</v>
      </c>
      <c r="C46" s="4">
        <v>1392</v>
      </c>
      <c r="D46" s="4" t="s">
        <v>294</v>
      </c>
      <c r="E46" s="6">
        <v>52.54</v>
      </c>
      <c r="F46" s="6">
        <v>35</v>
      </c>
      <c r="G46" s="6">
        <v>0</v>
      </c>
      <c r="H46" s="6">
        <v>0</v>
      </c>
      <c r="I46" s="7">
        <v>87.54</v>
      </c>
    </row>
    <row r="47" spans="1:9" x14ac:dyDescent="0.3">
      <c r="A47" s="4" t="s">
        <v>299</v>
      </c>
      <c r="B47" s="5">
        <v>45876</v>
      </c>
      <c r="C47" s="4">
        <v>1393</v>
      </c>
      <c r="D47" s="4" t="s">
        <v>294</v>
      </c>
      <c r="E47" s="6">
        <v>52.54</v>
      </c>
      <c r="F47" s="6">
        <v>35</v>
      </c>
      <c r="G47" s="6">
        <v>0</v>
      </c>
      <c r="H47" s="6">
        <v>0</v>
      </c>
      <c r="I47" s="7">
        <v>87.54</v>
      </c>
    </row>
    <row r="48" spans="1:9" x14ac:dyDescent="0.3">
      <c r="A48" s="4" t="s">
        <v>298</v>
      </c>
      <c r="B48" s="5">
        <v>45876</v>
      </c>
      <c r="C48" s="4">
        <v>1394</v>
      </c>
      <c r="D48" s="4" t="s">
        <v>294</v>
      </c>
      <c r="E48" s="6">
        <v>52.54</v>
      </c>
      <c r="F48" s="6">
        <v>35</v>
      </c>
      <c r="G48" s="6">
        <v>0</v>
      </c>
      <c r="H48" s="6">
        <v>0</v>
      </c>
      <c r="I48" s="7">
        <v>87.54</v>
      </c>
    </row>
    <row r="49" spans="1:9" x14ac:dyDescent="0.3">
      <c r="A49" s="4" t="s">
        <v>297</v>
      </c>
      <c r="B49" s="5">
        <v>45876</v>
      </c>
      <c r="C49" s="4">
        <v>1395</v>
      </c>
      <c r="D49" s="4" t="s">
        <v>294</v>
      </c>
      <c r="E49" s="6">
        <v>52.54</v>
      </c>
      <c r="F49" s="6">
        <v>35</v>
      </c>
      <c r="G49" s="6">
        <v>0</v>
      </c>
      <c r="H49" s="6">
        <v>0</v>
      </c>
      <c r="I49" s="7">
        <v>87.54</v>
      </c>
    </row>
    <row r="50" spans="1:9" x14ac:dyDescent="0.3">
      <c r="A50" s="4" t="s">
        <v>296</v>
      </c>
      <c r="B50" s="5">
        <v>45876</v>
      </c>
      <c r="C50" s="4">
        <v>1396</v>
      </c>
      <c r="D50" s="4" t="s">
        <v>294</v>
      </c>
      <c r="E50" s="6">
        <v>26.27</v>
      </c>
      <c r="F50" s="6">
        <v>17.5</v>
      </c>
      <c r="G50" s="6">
        <v>0</v>
      </c>
      <c r="H50" s="6">
        <v>0</v>
      </c>
      <c r="I50" s="7">
        <v>43.77</v>
      </c>
    </row>
    <row r="51" spans="1:9" x14ac:dyDescent="0.3">
      <c r="A51" s="4" t="s">
        <v>295</v>
      </c>
      <c r="B51" s="5">
        <v>45873</v>
      </c>
      <c r="C51" s="4">
        <v>1397</v>
      </c>
      <c r="D51" s="4" t="s">
        <v>294</v>
      </c>
      <c r="E51" s="6">
        <v>106.34</v>
      </c>
      <c r="F51" s="6">
        <v>78.75</v>
      </c>
      <c r="G51" s="6">
        <v>0</v>
      </c>
      <c r="H51" s="6">
        <v>0</v>
      </c>
      <c r="I51" s="7">
        <v>185.09</v>
      </c>
    </row>
    <row r="52" spans="1:9" x14ac:dyDescent="0.3">
      <c r="A52" s="4" t="s">
        <v>293</v>
      </c>
      <c r="B52" s="5">
        <v>45873</v>
      </c>
      <c r="C52" s="4">
        <v>1403</v>
      </c>
      <c r="D52" s="4" t="s">
        <v>71</v>
      </c>
      <c r="E52" s="6">
        <v>139.6</v>
      </c>
      <c r="F52" s="6">
        <v>375</v>
      </c>
      <c r="G52" s="6">
        <v>0</v>
      </c>
      <c r="H52" s="6">
        <v>2843.45</v>
      </c>
      <c r="I52" s="7">
        <v>3358.05</v>
      </c>
    </row>
    <row r="53" spans="1:9" x14ac:dyDescent="0.3">
      <c r="A53" s="4" t="s">
        <v>208</v>
      </c>
      <c r="B53" s="5">
        <v>45875</v>
      </c>
      <c r="C53" s="4">
        <v>1404</v>
      </c>
      <c r="D53" s="4" t="s">
        <v>71</v>
      </c>
      <c r="E53" s="6">
        <v>111.68</v>
      </c>
      <c r="F53" s="6">
        <v>300</v>
      </c>
      <c r="G53" s="6">
        <v>0</v>
      </c>
      <c r="H53" s="6">
        <v>1718.93</v>
      </c>
      <c r="I53" s="7">
        <v>2130.61</v>
      </c>
    </row>
    <row r="54" spans="1:9" x14ac:dyDescent="0.3">
      <c r="A54" s="4" t="s">
        <v>292</v>
      </c>
      <c r="B54" s="5">
        <v>45880</v>
      </c>
      <c r="C54" s="4">
        <v>1406</v>
      </c>
      <c r="D54" s="4" t="s">
        <v>42</v>
      </c>
      <c r="E54" s="6">
        <v>250.2</v>
      </c>
      <c r="F54" s="6">
        <v>588</v>
      </c>
      <c r="G54" s="6">
        <v>0</v>
      </c>
      <c r="H54" s="6">
        <v>40</v>
      </c>
      <c r="I54" s="7">
        <v>878.2</v>
      </c>
    </row>
    <row r="55" spans="1:9" x14ac:dyDescent="0.3">
      <c r="A55" s="4" t="s">
        <v>291</v>
      </c>
      <c r="B55" s="5">
        <v>45881</v>
      </c>
      <c r="C55" s="4">
        <v>1407</v>
      </c>
      <c r="D55" s="4" t="s">
        <v>42</v>
      </c>
      <c r="E55" s="6">
        <v>250.2</v>
      </c>
      <c r="F55" s="6">
        <v>588</v>
      </c>
      <c r="G55" s="6">
        <v>0</v>
      </c>
      <c r="H55" s="6">
        <v>41.6</v>
      </c>
      <c r="I55" s="7">
        <v>879.8</v>
      </c>
    </row>
    <row r="56" spans="1:9" x14ac:dyDescent="0.3">
      <c r="A56" s="4" t="s">
        <v>266</v>
      </c>
      <c r="B56" s="5">
        <v>45883</v>
      </c>
      <c r="C56" s="4">
        <v>1411</v>
      </c>
      <c r="D56" s="4" t="s">
        <v>42</v>
      </c>
      <c r="E56" s="6">
        <v>250.2</v>
      </c>
      <c r="F56" s="6">
        <v>588</v>
      </c>
      <c r="G56" s="6">
        <v>0</v>
      </c>
      <c r="H56" s="6">
        <v>85.2</v>
      </c>
      <c r="I56" s="7">
        <v>923.4</v>
      </c>
    </row>
    <row r="57" spans="1:9" x14ac:dyDescent="0.3">
      <c r="A57" s="4" t="s">
        <v>290</v>
      </c>
      <c r="B57" s="5">
        <v>45880</v>
      </c>
      <c r="C57" s="4">
        <v>1414</v>
      </c>
      <c r="D57" s="4" t="s">
        <v>60</v>
      </c>
      <c r="E57" s="6">
        <v>62.55</v>
      </c>
      <c r="F57" s="6">
        <v>60</v>
      </c>
      <c r="G57" s="6">
        <v>3.65</v>
      </c>
      <c r="H57" s="6">
        <v>0</v>
      </c>
      <c r="I57" s="7">
        <v>126.2</v>
      </c>
    </row>
    <row r="58" spans="1:9" x14ac:dyDescent="0.3">
      <c r="A58" s="4" t="s">
        <v>289</v>
      </c>
      <c r="B58" s="5">
        <v>45882</v>
      </c>
      <c r="C58" s="4">
        <v>1421</v>
      </c>
      <c r="D58" s="4" t="s">
        <v>288</v>
      </c>
      <c r="E58" s="6">
        <v>57.17</v>
      </c>
      <c r="F58" s="6">
        <v>60</v>
      </c>
      <c r="G58" s="6">
        <v>79.03</v>
      </c>
      <c r="H58" s="6">
        <v>0</v>
      </c>
      <c r="I58" s="7">
        <v>196.2</v>
      </c>
    </row>
    <row r="59" spans="1:9" x14ac:dyDescent="0.3">
      <c r="A59" s="4" t="s">
        <v>278</v>
      </c>
      <c r="B59" s="5">
        <v>45882</v>
      </c>
      <c r="C59" s="4">
        <v>1422</v>
      </c>
      <c r="D59" s="4" t="s">
        <v>37</v>
      </c>
      <c r="E59" s="6">
        <v>57.17</v>
      </c>
      <c r="F59" s="6">
        <v>60</v>
      </c>
      <c r="G59" s="6">
        <v>120.24</v>
      </c>
      <c r="H59" s="6">
        <v>0</v>
      </c>
      <c r="I59" s="7">
        <v>237.41</v>
      </c>
    </row>
    <row r="60" spans="1:9" x14ac:dyDescent="0.3">
      <c r="A60" s="4" t="s">
        <v>287</v>
      </c>
      <c r="B60" s="5">
        <v>45882</v>
      </c>
      <c r="C60" s="4">
        <v>1425</v>
      </c>
      <c r="D60" s="4" t="s">
        <v>52</v>
      </c>
      <c r="E60" s="6">
        <v>57.17</v>
      </c>
      <c r="F60" s="6">
        <v>60</v>
      </c>
      <c r="G60" s="6">
        <v>75.38</v>
      </c>
      <c r="H60" s="6">
        <v>0</v>
      </c>
      <c r="I60" s="7">
        <v>192.55</v>
      </c>
    </row>
    <row r="61" spans="1:9" x14ac:dyDescent="0.3">
      <c r="A61" s="4" t="s">
        <v>280</v>
      </c>
      <c r="B61" s="5">
        <v>45883</v>
      </c>
      <c r="C61" s="4">
        <v>1426</v>
      </c>
      <c r="D61" s="4" t="s">
        <v>286</v>
      </c>
      <c r="E61" s="6">
        <v>62.55</v>
      </c>
      <c r="F61" s="6">
        <v>60</v>
      </c>
      <c r="G61" s="6">
        <v>217.28</v>
      </c>
      <c r="H61" s="6">
        <v>0</v>
      </c>
      <c r="I61" s="7">
        <v>339.83</v>
      </c>
    </row>
    <row r="62" spans="1:9" x14ac:dyDescent="0.3">
      <c r="A62" s="4" t="s">
        <v>285</v>
      </c>
      <c r="B62" s="5">
        <v>45883</v>
      </c>
      <c r="C62" s="4">
        <v>1427</v>
      </c>
      <c r="D62" s="4" t="s">
        <v>284</v>
      </c>
      <c r="E62" s="6">
        <v>62.55</v>
      </c>
      <c r="F62" s="6">
        <v>60</v>
      </c>
      <c r="G62" s="6">
        <v>3.65</v>
      </c>
      <c r="H62" s="6">
        <v>0</v>
      </c>
      <c r="I62" s="7">
        <v>126.2</v>
      </c>
    </row>
    <row r="63" spans="1:9" x14ac:dyDescent="0.3">
      <c r="A63" s="4" t="s">
        <v>208</v>
      </c>
      <c r="B63" s="5">
        <v>45880</v>
      </c>
      <c r="C63" s="4">
        <v>1432</v>
      </c>
      <c r="D63" s="4" t="s">
        <v>283</v>
      </c>
      <c r="E63" s="6">
        <v>1923.03</v>
      </c>
      <c r="F63" s="6">
        <v>2740.7</v>
      </c>
      <c r="G63" s="6">
        <v>0</v>
      </c>
      <c r="H63" s="6">
        <v>0</v>
      </c>
      <c r="I63" s="7">
        <v>4663.7299999999996</v>
      </c>
    </row>
    <row r="64" spans="1:9" x14ac:dyDescent="0.3">
      <c r="A64" s="4" t="s">
        <v>214</v>
      </c>
      <c r="B64" s="5">
        <v>45881</v>
      </c>
      <c r="C64" s="4">
        <v>1439</v>
      </c>
      <c r="D64" s="4" t="s">
        <v>164</v>
      </c>
      <c r="E64" s="6">
        <v>105.08</v>
      </c>
      <c r="F64" s="6">
        <v>128</v>
      </c>
      <c r="G64" s="6">
        <v>0</v>
      </c>
      <c r="H64" s="6">
        <v>0</v>
      </c>
      <c r="I64" s="7">
        <v>233.08</v>
      </c>
    </row>
    <row r="65" spans="1:9" x14ac:dyDescent="0.3">
      <c r="A65" s="4" t="s">
        <v>282</v>
      </c>
      <c r="B65" s="5">
        <v>45881</v>
      </c>
      <c r="C65" s="4">
        <v>1440</v>
      </c>
      <c r="D65" s="4" t="s">
        <v>164</v>
      </c>
      <c r="E65" s="6">
        <v>26.27</v>
      </c>
      <c r="F65" s="6">
        <v>32</v>
      </c>
      <c r="G65" s="6">
        <v>0</v>
      </c>
      <c r="H65" s="6">
        <v>0</v>
      </c>
      <c r="I65" s="7">
        <v>58.27</v>
      </c>
    </row>
    <row r="66" spans="1:9" x14ac:dyDescent="0.3">
      <c r="A66" s="4" t="s">
        <v>208</v>
      </c>
      <c r="B66" s="5">
        <v>45881</v>
      </c>
      <c r="C66" s="4">
        <v>1441</v>
      </c>
      <c r="D66" s="4" t="s">
        <v>164</v>
      </c>
      <c r="E66" s="6">
        <v>26.27</v>
      </c>
      <c r="F66" s="6">
        <v>32</v>
      </c>
      <c r="G66" s="6">
        <v>0</v>
      </c>
      <c r="H66" s="6">
        <v>0</v>
      </c>
      <c r="I66" s="7">
        <v>58.27</v>
      </c>
    </row>
    <row r="67" spans="1:9" x14ac:dyDescent="0.3">
      <c r="A67" s="4" t="s">
        <v>217</v>
      </c>
      <c r="B67" s="5">
        <v>45881</v>
      </c>
      <c r="C67" s="4">
        <v>1442</v>
      </c>
      <c r="D67" s="4" t="s">
        <v>164</v>
      </c>
      <c r="E67" s="6">
        <v>26.27</v>
      </c>
      <c r="F67" s="6">
        <v>32</v>
      </c>
      <c r="G67" s="6">
        <v>0</v>
      </c>
      <c r="H67" s="6">
        <v>0</v>
      </c>
      <c r="I67" s="7">
        <v>58.27</v>
      </c>
    </row>
    <row r="68" spans="1:9" x14ac:dyDescent="0.3">
      <c r="A68" s="4" t="s">
        <v>222</v>
      </c>
      <c r="B68" s="5">
        <v>45881</v>
      </c>
      <c r="C68" s="4">
        <v>1443</v>
      </c>
      <c r="D68" s="4" t="s">
        <v>164</v>
      </c>
      <c r="E68" s="6">
        <v>78.81</v>
      </c>
      <c r="F68" s="6">
        <v>96</v>
      </c>
      <c r="G68" s="6">
        <v>0</v>
      </c>
      <c r="H68" s="6">
        <v>0</v>
      </c>
      <c r="I68" s="7">
        <v>174.81</v>
      </c>
    </row>
    <row r="69" spans="1:9" x14ac:dyDescent="0.3">
      <c r="A69" s="4" t="s">
        <v>210</v>
      </c>
      <c r="B69" s="5">
        <v>45882</v>
      </c>
      <c r="C69" s="4">
        <v>1444</v>
      </c>
      <c r="D69" s="4" t="s">
        <v>164</v>
      </c>
      <c r="E69" s="6">
        <v>157.62</v>
      </c>
      <c r="F69" s="6">
        <v>192</v>
      </c>
      <c r="G69" s="6">
        <v>0</v>
      </c>
      <c r="H69" s="6">
        <v>0</v>
      </c>
      <c r="I69" s="7">
        <v>349.62</v>
      </c>
    </row>
    <row r="70" spans="1:9" x14ac:dyDescent="0.3">
      <c r="A70" s="4" t="s">
        <v>281</v>
      </c>
      <c r="B70" s="5">
        <v>45882</v>
      </c>
      <c r="C70" s="4">
        <v>1445</v>
      </c>
      <c r="D70" s="4" t="s">
        <v>164</v>
      </c>
      <c r="E70" s="6">
        <v>78.81</v>
      </c>
      <c r="F70" s="6">
        <v>96</v>
      </c>
      <c r="G70" s="6">
        <v>0</v>
      </c>
      <c r="H70" s="6">
        <v>0</v>
      </c>
      <c r="I70" s="7">
        <v>174.81</v>
      </c>
    </row>
    <row r="71" spans="1:9" x14ac:dyDescent="0.3">
      <c r="A71" s="4" t="s">
        <v>213</v>
      </c>
      <c r="B71" s="5">
        <v>45882</v>
      </c>
      <c r="C71" s="4">
        <v>1446</v>
      </c>
      <c r="D71" s="4" t="s">
        <v>164</v>
      </c>
      <c r="E71" s="6">
        <v>26.27</v>
      </c>
      <c r="F71" s="6">
        <v>32</v>
      </c>
      <c r="G71" s="6">
        <v>0</v>
      </c>
      <c r="H71" s="6">
        <v>0</v>
      </c>
      <c r="I71" s="7">
        <v>58.27</v>
      </c>
    </row>
    <row r="72" spans="1:9" x14ac:dyDescent="0.3">
      <c r="A72" s="4" t="s">
        <v>250</v>
      </c>
      <c r="B72" s="5">
        <v>45883</v>
      </c>
      <c r="C72" s="4">
        <v>1447</v>
      </c>
      <c r="D72" s="4" t="s">
        <v>164</v>
      </c>
      <c r="E72" s="6">
        <v>183.89</v>
      </c>
      <c r="F72" s="6">
        <v>224</v>
      </c>
      <c r="G72" s="6">
        <v>0</v>
      </c>
      <c r="H72" s="6">
        <v>0</v>
      </c>
      <c r="I72" s="7">
        <v>407.89</v>
      </c>
    </row>
    <row r="73" spans="1:9" x14ac:dyDescent="0.3">
      <c r="A73" s="4" t="s">
        <v>280</v>
      </c>
      <c r="B73" s="5">
        <v>45883</v>
      </c>
      <c r="C73" s="4">
        <v>1448</v>
      </c>
      <c r="D73" s="4" t="s">
        <v>164</v>
      </c>
      <c r="E73" s="6">
        <v>52.54</v>
      </c>
      <c r="F73" s="6">
        <v>64</v>
      </c>
      <c r="G73" s="6">
        <v>0</v>
      </c>
      <c r="H73" s="6">
        <v>0</v>
      </c>
      <c r="I73" s="7">
        <v>116.54</v>
      </c>
    </row>
    <row r="74" spans="1:9" x14ac:dyDescent="0.3">
      <c r="A74" s="4" t="s">
        <v>279</v>
      </c>
      <c r="B74" s="5">
        <v>45883</v>
      </c>
      <c r="C74" s="4">
        <v>1449</v>
      </c>
      <c r="D74" s="4" t="s">
        <v>164</v>
      </c>
      <c r="E74" s="6">
        <v>26.27</v>
      </c>
      <c r="F74" s="6">
        <v>32</v>
      </c>
      <c r="G74" s="6">
        <v>0</v>
      </c>
      <c r="H74" s="6">
        <v>0</v>
      </c>
      <c r="I74" s="7">
        <v>58.27</v>
      </c>
    </row>
    <row r="75" spans="1:9" x14ac:dyDescent="0.3">
      <c r="A75" s="4" t="s">
        <v>278</v>
      </c>
      <c r="B75" s="5">
        <v>45881</v>
      </c>
      <c r="C75" s="4">
        <v>1460</v>
      </c>
      <c r="D75" s="4" t="s">
        <v>84</v>
      </c>
      <c r="E75" s="6">
        <v>368.1</v>
      </c>
      <c r="F75" s="6">
        <v>988.7</v>
      </c>
      <c r="G75" s="6">
        <v>0</v>
      </c>
      <c r="H75" s="6">
        <v>0</v>
      </c>
      <c r="I75" s="7">
        <v>1356.8</v>
      </c>
    </row>
    <row r="76" spans="1:9" x14ac:dyDescent="0.3">
      <c r="A76" s="4" t="s">
        <v>277</v>
      </c>
      <c r="B76" s="5">
        <v>45882</v>
      </c>
      <c r="C76" s="4">
        <v>1461</v>
      </c>
      <c r="D76" s="4" t="s">
        <v>84</v>
      </c>
      <c r="E76" s="6">
        <v>147.24</v>
      </c>
      <c r="F76" s="6">
        <v>395.48</v>
      </c>
      <c r="G76" s="6">
        <v>0</v>
      </c>
      <c r="H76" s="6">
        <v>0</v>
      </c>
      <c r="I76" s="7">
        <v>542.72</v>
      </c>
    </row>
    <row r="77" spans="1:9" x14ac:dyDescent="0.3">
      <c r="A77" s="4" t="s">
        <v>276</v>
      </c>
      <c r="B77" s="5">
        <v>45882</v>
      </c>
      <c r="C77" s="4">
        <v>1462</v>
      </c>
      <c r="D77" s="4" t="s">
        <v>84</v>
      </c>
      <c r="E77" s="6">
        <v>36.81</v>
      </c>
      <c r="F77" s="6">
        <v>98.87</v>
      </c>
      <c r="G77" s="6">
        <v>0</v>
      </c>
      <c r="H77" s="6">
        <v>0</v>
      </c>
      <c r="I77" s="7">
        <v>135.68</v>
      </c>
    </row>
    <row r="78" spans="1:9" x14ac:dyDescent="0.3">
      <c r="A78" s="4" t="s">
        <v>275</v>
      </c>
      <c r="B78" s="5">
        <v>45882</v>
      </c>
      <c r="C78" s="4">
        <v>1464</v>
      </c>
      <c r="D78" s="4" t="s">
        <v>84</v>
      </c>
      <c r="E78" s="6">
        <v>36.81</v>
      </c>
      <c r="F78" s="6">
        <v>98.87</v>
      </c>
      <c r="G78" s="6">
        <v>0</v>
      </c>
      <c r="H78" s="6">
        <v>0</v>
      </c>
      <c r="I78" s="7">
        <v>135.68</v>
      </c>
    </row>
    <row r="79" spans="1:9" x14ac:dyDescent="0.3">
      <c r="A79" s="4" t="s">
        <v>266</v>
      </c>
      <c r="B79" s="5">
        <v>45883</v>
      </c>
      <c r="C79" s="4">
        <v>1465</v>
      </c>
      <c r="D79" s="4" t="s">
        <v>274</v>
      </c>
      <c r="E79" s="6">
        <v>73.62</v>
      </c>
      <c r="F79" s="6">
        <v>197.74</v>
      </c>
      <c r="G79" s="6">
        <v>0</v>
      </c>
      <c r="H79" s="6">
        <v>0</v>
      </c>
      <c r="I79" s="7">
        <v>271.36</v>
      </c>
    </row>
    <row r="80" spans="1:9" x14ac:dyDescent="0.3">
      <c r="A80" s="4" t="s">
        <v>273</v>
      </c>
      <c r="B80" s="5">
        <v>45883</v>
      </c>
      <c r="C80" s="4">
        <v>1466</v>
      </c>
      <c r="D80" s="4" t="s">
        <v>84</v>
      </c>
      <c r="E80" s="6">
        <v>110.43</v>
      </c>
      <c r="F80" s="6">
        <v>296.61</v>
      </c>
      <c r="G80" s="6">
        <v>0</v>
      </c>
      <c r="H80" s="6">
        <v>0</v>
      </c>
      <c r="I80" s="7">
        <v>407.04</v>
      </c>
    </row>
    <row r="81" spans="1:9" x14ac:dyDescent="0.3">
      <c r="A81" s="4" t="s">
        <v>213</v>
      </c>
      <c r="B81" s="5">
        <v>45883</v>
      </c>
      <c r="C81" s="4">
        <v>1467</v>
      </c>
      <c r="D81" s="4" t="s">
        <v>272</v>
      </c>
      <c r="E81" s="6">
        <v>184.05</v>
      </c>
      <c r="F81" s="6">
        <v>494.35</v>
      </c>
      <c r="G81" s="6">
        <v>0</v>
      </c>
      <c r="H81" s="6">
        <v>0</v>
      </c>
      <c r="I81" s="7">
        <v>678.4</v>
      </c>
    </row>
    <row r="82" spans="1:9" x14ac:dyDescent="0.3">
      <c r="A82" s="4" t="s">
        <v>270</v>
      </c>
      <c r="B82" s="5">
        <v>45882</v>
      </c>
      <c r="C82" s="4">
        <v>1492</v>
      </c>
      <c r="D82" s="4" t="s">
        <v>271</v>
      </c>
      <c r="E82" s="6">
        <v>566.6</v>
      </c>
      <c r="F82" s="6">
        <v>750</v>
      </c>
      <c r="G82" s="6">
        <v>0</v>
      </c>
      <c r="H82" s="6">
        <v>2352.38</v>
      </c>
      <c r="I82" s="7">
        <v>3668.98</v>
      </c>
    </row>
    <row r="83" spans="1:9" x14ac:dyDescent="0.3">
      <c r="A83" s="4" t="s">
        <v>270</v>
      </c>
      <c r="B83" s="5">
        <v>45883</v>
      </c>
      <c r="C83" s="4">
        <v>1493</v>
      </c>
      <c r="D83" s="4" t="s">
        <v>269</v>
      </c>
      <c r="E83" s="6">
        <v>566.6</v>
      </c>
      <c r="F83" s="6">
        <v>1738.7</v>
      </c>
      <c r="G83" s="6">
        <v>0</v>
      </c>
      <c r="H83" s="6">
        <v>2370.83</v>
      </c>
      <c r="I83" s="7">
        <v>4676.13</v>
      </c>
    </row>
    <row r="84" spans="1:9" x14ac:dyDescent="0.3">
      <c r="A84" s="4" t="s">
        <v>262</v>
      </c>
      <c r="B84" s="5">
        <v>45880</v>
      </c>
      <c r="C84" s="4">
        <v>1494</v>
      </c>
      <c r="D84" s="4" t="s">
        <v>84</v>
      </c>
      <c r="E84" s="6">
        <v>172.44</v>
      </c>
      <c r="F84" s="6">
        <v>593.22</v>
      </c>
      <c r="G84" s="6">
        <v>0</v>
      </c>
      <c r="H84" s="6">
        <v>0</v>
      </c>
      <c r="I84" s="7">
        <v>765.66</v>
      </c>
    </row>
    <row r="85" spans="1:9" x14ac:dyDescent="0.3">
      <c r="A85" s="4" t="s">
        <v>268</v>
      </c>
      <c r="B85" s="5">
        <v>45880</v>
      </c>
      <c r="C85" s="4">
        <v>1495</v>
      </c>
      <c r="D85" s="4" t="s">
        <v>103</v>
      </c>
      <c r="E85" s="6">
        <v>114.96</v>
      </c>
      <c r="F85" s="6">
        <v>395.48</v>
      </c>
      <c r="G85" s="6">
        <v>0</v>
      </c>
      <c r="H85" s="6">
        <v>0</v>
      </c>
      <c r="I85" s="7">
        <v>510.44</v>
      </c>
    </row>
    <row r="86" spans="1:9" x14ac:dyDescent="0.3">
      <c r="A86" s="4" t="s">
        <v>267</v>
      </c>
      <c r="B86" s="5">
        <v>45881</v>
      </c>
      <c r="C86" s="4">
        <v>1496</v>
      </c>
      <c r="D86" s="4" t="s">
        <v>103</v>
      </c>
      <c r="E86" s="6">
        <v>287.39999999999998</v>
      </c>
      <c r="F86" s="6">
        <v>988.7</v>
      </c>
      <c r="G86" s="6">
        <v>0</v>
      </c>
      <c r="H86" s="6">
        <v>0</v>
      </c>
      <c r="I86" s="7">
        <v>1276.0999999999999</v>
      </c>
    </row>
    <row r="87" spans="1:9" x14ac:dyDescent="0.3">
      <c r="A87" s="4" t="s">
        <v>266</v>
      </c>
      <c r="B87" s="5">
        <v>45887</v>
      </c>
      <c r="C87" s="4">
        <v>1498</v>
      </c>
      <c r="D87" s="4" t="s">
        <v>39</v>
      </c>
      <c r="E87" s="6">
        <v>187.65</v>
      </c>
      <c r="F87" s="6">
        <v>441</v>
      </c>
      <c r="G87" s="6">
        <v>0</v>
      </c>
      <c r="H87" s="6">
        <v>20</v>
      </c>
      <c r="I87" s="7">
        <v>648.65</v>
      </c>
    </row>
    <row r="88" spans="1:9" x14ac:dyDescent="0.3">
      <c r="A88" s="4" t="s">
        <v>265</v>
      </c>
      <c r="B88" s="5">
        <v>45890</v>
      </c>
      <c r="C88" s="4">
        <v>1502</v>
      </c>
      <c r="D88" s="4" t="s">
        <v>39</v>
      </c>
      <c r="E88" s="6">
        <v>125.1</v>
      </c>
      <c r="F88" s="6">
        <v>294</v>
      </c>
      <c r="G88" s="6">
        <v>0</v>
      </c>
      <c r="H88" s="6">
        <v>30</v>
      </c>
      <c r="I88" s="7">
        <v>449.1</v>
      </c>
    </row>
    <row r="89" spans="1:9" x14ac:dyDescent="0.3">
      <c r="A89" s="4" t="s">
        <v>264</v>
      </c>
      <c r="B89" s="5">
        <v>45890</v>
      </c>
      <c r="C89" s="4">
        <v>1503</v>
      </c>
      <c r="D89" s="4" t="s">
        <v>39</v>
      </c>
      <c r="E89" s="6">
        <v>187.65</v>
      </c>
      <c r="F89" s="6">
        <v>441</v>
      </c>
      <c r="G89" s="6">
        <v>0</v>
      </c>
      <c r="H89" s="6">
        <v>10</v>
      </c>
      <c r="I89" s="7">
        <v>638.65</v>
      </c>
    </row>
    <row r="90" spans="1:9" x14ac:dyDescent="0.3">
      <c r="A90" s="4" t="s">
        <v>263</v>
      </c>
      <c r="B90" s="5">
        <v>45890</v>
      </c>
      <c r="C90" s="4">
        <v>1504</v>
      </c>
      <c r="D90" s="4" t="s">
        <v>39</v>
      </c>
      <c r="E90" s="6">
        <v>62.55</v>
      </c>
      <c r="F90" s="6">
        <v>147</v>
      </c>
      <c r="G90" s="6">
        <v>0</v>
      </c>
      <c r="H90" s="6">
        <v>20</v>
      </c>
      <c r="I90" s="7">
        <v>229.55</v>
      </c>
    </row>
    <row r="91" spans="1:9" x14ac:dyDescent="0.3">
      <c r="A91" s="4" t="s">
        <v>262</v>
      </c>
      <c r="B91" s="5">
        <v>45889</v>
      </c>
      <c r="C91" s="4">
        <v>1512</v>
      </c>
      <c r="D91" s="4" t="s">
        <v>20</v>
      </c>
      <c r="E91" s="6">
        <v>62.55</v>
      </c>
      <c r="F91" s="6">
        <v>60</v>
      </c>
      <c r="G91" s="6">
        <v>31.92</v>
      </c>
      <c r="H91" s="6">
        <v>0</v>
      </c>
      <c r="I91" s="7">
        <v>154.47</v>
      </c>
    </row>
    <row r="92" spans="1:9" x14ac:dyDescent="0.3">
      <c r="A92" s="4" t="s">
        <v>261</v>
      </c>
      <c r="B92" s="5">
        <v>45889</v>
      </c>
      <c r="C92" s="4">
        <v>1513</v>
      </c>
      <c r="D92" s="4" t="s">
        <v>20</v>
      </c>
      <c r="E92" s="6">
        <v>62.55</v>
      </c>
      <c r="F92" s="6">
        <v>60</v>
      </c>
      <c r="G92" s="6">
        <v>31.92</v>
      </c>
      <c r="H92" s="6">
        <v>0</v>
      </c>
      <c r="I92" s="7">
        <v>154.47</v>
      </c>
    </row>
    <row r="93" spans="1:9" x14ac:dyDescent="0.3">
      <c r="A93" s="4" t="s">
        <v>260</v>
      </c>
      <c r="B93" s="5">
        <v>45889</v>
      </c>
      <c r="C93" s="4">
        <v>1514</v>
      </c>
      <c r="D93" s="4" t="s">
        <v>259</v>
      </c>
      <c r="E93" s="6">
        <v>62.55</v>
      </c>
      <c r="F93" s="6">
        <v>60</v>
      </c>
      <c r="G93" s="6">
        <v>75.38</v>
      </c>
      <c r="H93" s="6">
        <v>0</v>
      </c>
      <c r="I93" s="7">
        <v>197.93</v>
      </c>
    </row>
    <row r="94" spans="1:9" x14ac:dyDescent="0.3">
      <c r="A94" s="4" t="s">
        <v>258</v>
      </c>
      <c r="B94" s="5">
        <v>45890</v>
      </c>
      <c r="C94" s="4">
        <v>1518</v>
      </c>
      <c r="D94" s="4" t="s">
        <v>257</v>
      </c>
      <c r="E94" s="6">
        <v>128.52000000000001</v>
      </c>
      <c r="F94" s="6">
        <v>450</v>
      </c>
      <c r="G94" s="6">
        <v>0</v>
      </c>
      <c r="H94" s="6">
        <v>599.01</v>
      </c>
      <c r="I94" s="7">
        <v>1177.53</v>
      </c>
    </row>
    <row r="95" spans="1:9" x14ac:dyDescent="0.3">
      <c r="A95" s="4" t="s">
        <v>256</v>
      </c>
      <c r="B95" s="5">
        <v>45890</v>
      </c>
      <c r="C95" s="4">
        <v>1519</v>
      </c>
      <c r="D95" s="4" t="s">
        <v>120</v>
      </c>
      <c r="E95" s="6">
        <v>171.36</v>
      </c>
      <c r="F95" s="6">
        <v>600</v>
      </c>
      <c r="G95" s="6">
        <v>0</v>
      </c>
      <c r="H95" s="6">
        <v>1644.82</v>
      </c>
      <c r="I95" s="7">
        <v>2416.1799999999998</v>
      </c>
    </row>
    <row r="96" spans="1:9" x14ac:dyDescent="0.3">
      <c r="A96" s="4" t="s">
        <v>252</v>
      </c>
      <c r="B96" s="5">
        <v>45887</v>
      </c>
      <c r="C96" s="4">
        <v>1521</v>
      </c>
      <c r="D96" s="4" t="s">
        <v>120</v>
      </c>
      <c r="E96" s="6">
        <v>171.36</v>
      </c>
      <c r="F96" s="6">
        <v>600</v>
      </c>
      <c r="G96" s="6">
        <v>0</v>
      </c>
      <c r="H96" s="6">
        <v>1809.95</v>
      </c>
      <c r="I96" s="7">
        <v>2581.31</v>
      </c>
    </row>
    <row r="97" spans="1:9" x14ac:dyDescent="0.3">
      <c r="A97" s="4" t="s">
        <v>255</v>
      </c>
      <c r="B97" s="5">
        <v>45887</v>
      </c>
      <c r="C97" s="4">
        <v>1522</v>
      </c>
      <c r="D97" s="4" t="s">
        <v>120</v>
      </c>
      <c r="E97" s="6">
        <v>85.68</v>
      </c>
      <c r="F97" s="6">
        <v>300</v>
      </c>
      <c r="G97" s="6">
        <v>0</v>
      </c>
      <c r="H97" s="6">
        <v>602.70000000000005</v>
      </c>
      <c r="I97" s="7">
        <v>988.38</v>
      </c>
    </row>
    <row r="98" spans="1:9" x14ac:dyDescent="0.3">
      <c r="A98" s="4" t="s">
        <v>254</v>
      </c>
      <c r="B98" s="5">
        <v>45888</v>
      </c>
      <c r="C98" s="4">
        <v>1526</v>
      </c>
      <c r="D98" s="4" t="s">
        <v>120</v>
      </c>
      <c r="E98" s="6">
        <v>113.32</v>
      </c>
      <c r="F98" s="6">
        <v>300</v>
      </c>
      <c r="G98" s="6">
        <v>0</v>
      </c>
      <c r="H98" s="6">
        <v>570.41</v>
      </c>
      <c r="I98" s="7">
        <v>983.73</v>
      </c>
    </row>
    <row r="99" spans="1:9" x14ac:dyDescent="0.3">
      <c r="A99" s="4" t="s">
        <v>225</v>
      </c>
      <c r="B99" s="5">
        <v>45889</v>
      </c>
      <c r="C99" s="4">
        <v>1527</v>
      </c>
      <c r="D99" s="4" t="s">
        <v>103</v>
      </c>
      <c r="E99" s="6">
        <v>287.39999999999998</v>
      </c>
      <c r="F99" s="6">
        <v>988.7</v>
      </c>
      <c r="G99" s="6">
        <v>0</v>
      </c>
      <c r="H99" s="6">
        <v>0</v>
      </c>
      <c r="I99" s="7">
        <v>1276.0999999999999</v>
      </c>
    </row>
    <row r="100" spans="1:9" x14ac:dyDescent="0.3">
      <c r="A100" s="4" t="s">
        <v>241</v>
      </c>
      <c r="B100" s="5">
        <v>45889</v>
      </c>
      <c r="C100" s="4">
        <v>1530</v>
      </c>
      <c r="D100" s="4" t="s">
        <v>253</v>
      </c>
      <c r="E100" s="6">
        <v>2019.14</v>
      </c>
      <c r="F100" s="6">
        <v>5843.5</v>
      </c>
      <c r="G100" s="6">
        <v>0</v>
      </c>
      <c r="H100" s="6">
        <v>3351.44</v>
      </c>
      <c r="I100" s="7">
        <v>11214.08</v>
      </c>
    </row>
    <row r="101" spans="1:9" x14ac:dyDescent="0.3">
      <c r="A101" s="4" t="s">
        <v>252</v>
      </c>
      <c r="B101" s="5">
        <v>45887</v>
      </c>
      <c r="C101" s="4">
        <v>1532</v>
      </c>
      <c r="D101" s="4" t="s">
        <v>251</v>
      </c>
      <c r="E101" s="6">
        <v>48.4</v>
      </c>
      <c r="F101" s="6">
        <v>81</v>
      </c>
      <c r="G101" s="6">
        <v>0</v>
      </c>
      <c r="H101" s="6">
        <v>0</v>
      </c>
      <c r="I101" s="7">
        <v>129.4</v>
      </c>
    </row>
    <row r="102" spans="1:9" x14ac:dyDescent="0.3">
      <c r="A102" s="4" t="s">
        <v>250</v>
      </c>
      <c r="B102" s="5">
        <v>45887</v>
      </c>
      <c r="C102" s="4">
        <v>1533</v>
      </c>
      <c r="D102" s="4" t="s">
        <v>22</v>
      </c>
      <c r="E102" s="6">
        <v>92.53</v>
      </c>
      <c r="F102" s="6">
        <v>310.5</v>
      </c>
      <c r="G102" s="6">
        <v>0</v>
      </c>
      <c r="H102" s="6">
        <v>0</v>
      </c>
      <c r="I102" s="7">
        <v>403.03</v>
      </c>
    </row>
    <row r="103" spans="1:9" x14ac:dyDescent="0.3">
      <c r="A103" s="4" t="s">
        <v>249</v>
      </c>
      <c r="B103" s="5">
        <v>45890</v>
      </c>
      <c r="C103" s="4">
        <v>1535</v>
      </c>
      <c r="D103" s="4" t="s">
        <v>84</v>
      </c>
      <c r="E103" s="6">
        <v>73.62</v>
      </c>
      <c r="F103" s="6">
        <v>197.74</v>
      </c>
      <c r="G103" s="6">
        <v>0</v>
      </c>
      <c r="H103" s="6">
        <v>0</v>
      </c>
      <c r="I103" s="7">
        <v>271.36</v>
      </c>
    </row>
    <row r="104" spans="1:9" x14ac:dyDescent="0.3">
      <c r="A104" s="4" t="s">
        <v>240</v>
      </c>
      <c r="B104" s="5">
        <v>45890</v>
      </c>
      <c r="C104" s="4">
        <v>1536</v>
      </c>
      <c r="D104" s="4" t="s">
        <v>103</v>
      </c>
      <c r="E104" s="6">
        <v>73.62</v>
      </c>
      <c r="F104" s="6">
        <v>197.74</v>
      </c>
      <c r="G104" s="6">
        <v>0</v>
      </c>
      <c r="H104" s="6">
        <v>0</v>
      </c>
      <c r="I104" s="7">
        <v>271.36</v>
      </c>
    </row>
    <row r="105" spans="1:9" x14ac:dyDescent="0.3">
      <c r="A105" s="4" t="s">
        <v>248</v>
      </c>
      <c r="B105" s="5">
        <v>45890</v>
      </c>
      <c r="C105" s="4">
        <v>1537</v>
      </c>
      <c r="D105" s="4" t="s">
        <v>246</v>
      </c>
      <c r="E105" s="6">
        <v>73.62</v>
      </c>
      <c r="F105" s="6">
        <v>197.74</v>
      </c>
      <c r="G105" s="6">
        <v>0</v>
      </c>
      <c r="H105" s="6">
        <v>0</v>
      </c>
      <c r="I105" s="7">
        <v>271.36</v>
      </c>
    </row>
    <row r="106" spans="1:9" x14ac:dyDescent="0.3">
      <c r="A106" s="4" t="s">
        <v>247</v>
      </c>
      <c r="B106" s="5">
        <v>45890</v>
      </c>
      <c r="C106" s="4">
        <v>1538</v>
      </c>
      <c r="D106" s="4" t="s">
        <v>103</v>
      </c>
      <c r="E106" s="6">
        <v>36.81</v>
      </c>
      <c r="F106" s="6">
        <v>98.87</v>
      </c>
      <c r="G106" s="6">
        <v>0</v>
      </c>
      <c r="H106" s="6">
        <v>0</v>
      </c>
      <c r="I106" s="7">
        <v>135.68</v>
      </c>
    </row>
    <row r="107" spans="1:9" x14ac:dyDescent="0.3">
      <c r="A107" s="4" t="s">
        <v>239</v>
      </c>
      <c r="B107" s="5">
        <v>45890</v>
      </c>
      <c r="C107" s="4">
        <v>1539</v>
      </c>
      <c r="D107" s="4" t="s">
        <v>246</v>
      </c>
      <c r="E107" s="6">
        <v>110.43</v>
      </c>
      <c r="F107" s="6">
        <v>296.61</v>
      </c>
      <c r="G107" s="6">
        <v>0</v>
      </c>
      <c r="H107" s="6">
        <v>0</v>
      </c>
      <c r="I107" s="7">
        <v>407.04</v>
      </c>
    </row>
    <row r="108" spans="1:9" x14ac:dyDescent="0.3">
      <c r="A108" s="4" t="s">
        <v>239</v>
      </c>
      <c r="B108" s="5">
        <v>45890</v>
      </c>
      <c r="C108" s="4">
        <v>1540</v>
      </c>
      <c r="D108" s="4" t="s">
        <v>242</v>
      </c>
      <c r="E108" s="6">
        <v>976.2</v>
      </c>
      <c r="F108" s="6">
        <v>4635</v>
      </c>
      <c r="G108" s="6">
        <v>0</v>
      </c>
      <c r="H108" s="6">
        <v>0</v>
      </c>
      <c r="I108" s="7">
        <v>5611.2</v>
      </c>
    </row>
    <row r="109" spans="1:9" x14ac:dyDescent="0.3">
      <c r="A109" s="4" t="s">
        <v>241</v>
      </c>
      <c r="B109" s="5">
        <v>45887</v>
      </c>
      <c r="C109" s="4">
        <v>1541</v>
      </c>
      <c r="D109" s="4" t="s">
        <v>245</v>
      </c>
      <c r="E109" s="6">
        <v>325.39999999999998</v>
      </c>
      <c r="F109" s="6">
        <v>1665</v>
      </c>
      <c r="G109" s="6">
        <v>0</v>
      </c>
      <c r="H109" s="6">
        <v>0</v>
      </c>
      <c r="I109" s="7">
        <v>1990.4</v>
      </c>
    </row>
    <row r="110" spans="1:9" x14ac:dyDescent="0.3">
      <c r="A110" s="4" t="s">
        <v>38</v>
      </c>
      <c r="B110" s="5">
        <v>45890</v>
      </c>
      <c r="C110" s="4">
        <v>1542</v>
      </c>
      <c r="D110" s="4" t="s">
        <v>242</v>
      </c>
      <c r="E110" s="6">
        <v>590.75</v>
      </c>
      <c r="F110" s="6">
        <v>3125</v>
      </c>
      <c r="G110" s="6">
        <v>0</v>
      </c>
      <c r="H110" s="6">
        <v>0</v>
      </c>
      <c r="I110" s="7">
        <v>3715.75</v>
      </c>
    </row>
    <row r="111" spans="1:9" x14ac:dyDescent="0.3">
      <c r="A111" s="4" t="s">
        <v>244</v>
      </c>
      <c r="B111" s="5">
        <v>45890</v>
      </c>
      <c r="C111" s="4">
        <v>1543</v>
      </c>
      <c r="D111" s="4" t="s">
        <v>242</v>
      </c>
      <c r="E111" s="6">
        <v>47.26</v>
      </c>
      <c r="F111" s="6">
        <v>250</v>
      </c>
      <c r="G111" s="6">
        <v>0</v>
      </c>
      <c r="H111" s="6">
        <v>0</v>
      </c>
      <c r="I111" s="7">
        <v>297.26</v>
      </c>
    </row>
    <row r="112" spans="1:9" x14ac:dyDescent="0.3">
      <c r="A112" s="4" t="s">
        <v>243</v>
      </c>
      <c r="B112" s="5">
        <v>45890</v>
      </c>
      <c r="C112" s="4">
        <v>1544</v>
      </c>
      <c r="D112" s="4" t="s">
        <v>242</v>
      </c>
      <c r="E112" s="6">
        <v>70.89</v>
      </c>
      <c r="F112" s="6">
        <v>375</v>
      </c>
      <c r="G112" s="6">
        <v>0</v>
      </c>
      <c r="H112" s="6">
        <v>0</v>
      </c>
      <c r="I112" s="7">
        <v>445.89</v>
      </c>
    </row>
    <row r="113" spans="1:9" x14ac:dyDescent="0.3">
      <c r="A113" s="4" t="s">
        <v>140</v>
      </c>
      <c r="B113" s="5">
        <v>45889</v>
      </c>
      <c r="C113" s="4">
        <v>1545</v>
      </c>
      <c r="D113" s="4" t="s">
        <v>30</v>
      </c>
      <c r="E113" s="6">
        <v>622.79999999999995</v>
      </c>
      <c r="F113" s="6">
        <v>315</v>
      </c>
      <c r="G113" s="6">
        <v>0</v>
      </c>
      <c r="H113" s="6">
        <v>0</v>
      </c>
      <c r="I113" s="7">
        <v>937.8</v>
      </c>
    </row>
    <row r="114" spans="1:9" x14ac:dyDescent="0.3">
      <c r="A114" s="4" t="s">
        <v>241</v>
      </c>
      <c r="B114" s="5">
        <v>45888</v>
      </c>
      <c r="C114" s="4">
        <v>1547</v>
      </c>
      <c r="D114" s="4" t="s">
        <v>30</v>
      </c>
      <c r="E114" s="6">
        <v>420.32</v>
      </c>
      <c r="F114" s="6">
        <v>425</v>
      </c>
      <c r="G114" s="6">
        <v>0</v>
      </c>
      <c r="H114" s="6">
        <v>0</v>
      </c>
      <c r="I114" s="7">
        <v>845.32</v>
      </c>
    </row>
    <row r="115" spans="1:9" x14ac:dyDescent="0.3">
      <c r="A115" s="4" t="s">
        <v>239</v>
      </c>
      <c r="B115" s="5">
        <v>45889</v>
      </c>
      <c r="C115" s="4">
        <v>1548</v>
      </c>
      <c r="D115" s="4" t="s">
        <v>30</v>
      </c>
      <c r="E115" s="6">
        <v>288.97000000000003</v>
      </c>
      <c r="F115" s="6">
        <v>192.5</v>
      </c>
      <c r="G115" s="6">
        <v>0</v>
      </c>
      <c r="H115" s="6">
        <v>0</v>
      </c>
      <c r="I115" s="7">
        <v>481.47</v>
      </c>
    </row>
    <row r="116" spans="1:9" x14ac:dyDescent="0.3">
      <c r="A116" s="4" t="s">
        <v>240</v>
      </c>
      <c r="B116" s="5">
        <v>45889</v>
      </c>
      <c r="C116" s="4">
        <v>1549</v>
      </c>
      <c r="D116" s="4" t="s">
        <v>30</v>
      </c>
      <c r="E116" s="6">
        <v>78.81</v>
      </c>
      <c r="F116" s="6">
        <v>52.5</v>
      </c>
      <c r="G116" s="6">
        <v>0</v>
      </c>
      <c r="H116" s="6">
        <v>0</v>
      </c>
      <c r="I116" s="7">
        <v>131.31</v>
      </c>
    </row>
    <row r="117" spans="1:9" x14ac:dyDescent="0.3">
      <c r="A117" s="4" t="s">
        <v>239</v>
      </c>
      <c r="B117" s="5">
        <v>45897</v>
      </c>
      <c r="C117" s="4">
        <v>1574</v>
      </c>
      <c r="D117" s="4" t="s">
        <v>238</v>
      </c>
      <c r="E117" s="6">
        <v>62.55</v>
      </c>
      <c r="F117" s="6">
        <v>60</v>
      </c>
      <c r="G117" s="6">
        <v>60.12</v>
      </c>
      <c r="H117" s="6">
        <v>0</v>
      </c>
      <c r="I117" s="7">
        <v>182.67</v>
      </c>
    </row>
    <row r="118" spans="1:9" x14ac:dyDescent="0.3">
      <c r="A118" s="4" t="s">
        <v>231</v>
      </c>
      <c r="B118" s="5">
        <v>45896</v>
      </c>
      <c r="C118" s="4">
        <v>1575</v>
      </c>
      <c r="D118" s="4" t="s">
        <v>237</v>
      </c>
      <c r="E118" s="6">
        <v>195.24</v>
      </c>
      <c r="F118" s="6">
        <v>927</v>
      </c>
      <c r="G118" s="6">
        <v>0</v>
      </c>
      <c r="H118" s="6">
        <v>0</v>
      </c>
      <c r="I118" s="7">
        <v>1122.24</v>
      </c>
    </row>
    <row r="119" spans="1:9" x14ac:dyDescent="0.3">
      <c r="A119" s="4" t="s">
        <v>236</v>
      </c>
      <c r="B119" s="5">
        <v>45897</v>
      </c>
      <c r="C119" s="4">
        <v>1578</v>
      </c>
      <c r="D119" s="4" t="s">
        <v>235</v>
      </c>
      <c r="E119" s="6">
        <v>378.08</v>
      </c>
      <c r="F119" s="6">
        <v>2000</v>
      </c>
      <c r="G119" s="6">
        <v>0</v>
      </c>
      <c r="H119" s="6">
        <v>0</v>
      </c>
      <c r="I119" s="7">
        <v>2378.08</v>
      </c>
    </row>
    <row r="120" spans="1:9" x14ac:dyDescent="0.3">
      <c r="A120" s="4" t="s">
        <v>234</v>
      </c>
      <c r="B120" s="5">
        <v>45897</v>
      </c>
      <c r="C120" s="4">
        <v>1579</v>
      </c>
      <c r="D120" s="4" t="s">
        <v>48</v>
      </c>
      <c r="E120" s="6">
        <v>401.71</v>
      </c>
      <c r="F120" s="6">
        <v>2125</v>
      </c>
      <c r="G120" s="6">
        <v>0</v>
      </c>
      <c r="H120" s="6">
        <v>0</v>
      </c>
      <c r="I120" s="7">
        <v>2526.71</v>
      </c>
    </row>
    <row r="121" spans="1:9" x14ac:dyDescent="0.3">
      <c r="A121" s="4" t="s">
        <v>233</v>
      </c>
      <c r="B121" s="5">
        <v>45896</v>
      </c>
      <c r="C121" s="4">
        <v>1583</v>
      </c>
      <c r="D121" s="4" t="s">
        <v>232</v>
      </c>
      <c r="E121" s="6">
        <v>65.08</v>
      </c>
      <c r="F121" s="6">
        <v>309</v>
      </c>
      <c r="G121" s="6">
        <v>0</v>
      </c>
      <c r="H121" s="6">
        <v>0</v>
      </c>
      <c r="I121" s="7">
        <v>374.08</v>
      </c>
    </row>
    <row r="122" spans="1:9" x14ac:dyDescent="0.3">
      <c r="A122" s="4" t="s">
        <v>206</v>
      </c>
      <c r="B122" s="5">
        <v>45894</v>
      </c>
      <c r="C122" s="4">
        <v>1591</v>
      </c>
      <c r="D122" s="4" t="s">
        <v>75</v>
      </c>
      <c r="E122" s="6">
        <v>86.22</v>
      </c>
      <c r="F122" s="6">
        <v>296.61</v>
      </c>
      <c r="G122" s="6">
        <v>0</v>
      </c>
      <c r="H122" s="6">
        <v>0</v>
      </c>
      <c r="I122" s="7">
        <v>382.83</v>
      </c>
    </row>
    <row r="123" spans="1:9" x14ac:dyDescent="0.3">
      <c r="A123" s="4" t="s">
        <v>231</v>
      </c>
      <c r="B123" s="5">
        <v>45897</v>
      </c>
      <c r="C123" s="4">
        <v>1592</v>
      </c>
      <c r="D123" s="4" t="s">
        <v>230</v>
      </c>
      <c r="E123" s="6">
        <v>278.35000000000002</v>
      </c>
      <c r="F123" s="6">
        <v>962.35</v>
      </c>
      <c r="G123" s="6">
        <v>0</v>
      </c>
      <c r="H123" s="6">
        <v>1070.0999999999999</v>
      </c>
      <c r="I123" s="7">
        <v>2310.8000000000002</v>
      </c>
    </row>
    <row r="124" spans="1:9" x14ac:dyDescent="0.3">
      <c r="A124" s="4" t="s">
        <v>229</v>
      </c>
      <c r="B124" s="5">
        <v>45894</v>
      </c>
      <c r="C124" s="4">
        <v>1593</v>
      </c>
      <c r="D124" s="4" t="s">
        <v>228</v>
      </c>
      <c r="E124" s="6">
        <v>114.96</v>
      </c>
      <c r="F124" s="6">
        <v>395.48</v>
      </c>
      <c r="G124" s="6">
        <v>0</v>
      </c>
      <c r="H124" s="6">
        <v>0</v>
      </c>
      <c r="I124" s="7">
        <v>510.44</v>
      </c>
    </row>
    <row r="125" spans="1:9" x14ac:dyDescent="0.3">
      <c r="A125" s="4" t="s">
        <v>227</v>
      </c>
      <c r="B125" s="5">
        <v>45895</v>
      </c>
      <c r="C125" s="4">
        <v>1594</v>
      </c>
      <c r="D125" s="4" t="s">
        <v>75</v>
      </c>
      <c r="E125" s="6">
        <v>57.48</v>
      </c>
      <c r="F125" s="6">
        <v>197.74</v>
      </c>
      <c r="G125" s="6">
        <v>0</v>
      </c>
      <c r="H125" s="6">
        <v>0</v>
      </c>
      <c r="I125" s="7">
        <v>255.22</v>
      </c>
    </row>
    <row r="126" spans="1:9" x14ac:dyDescent="0.3">
      <c r="A126" s="4" t="s">
        <v>226</v>
      </c>
      <c r="B126" s="5">
        <v>45895</v>
      </c>
      <c r="C126" s="4">
        <v>1595</v>
      </c>
      <c r="D126" s="4" t="s">
        <v>75</v>
      </c>
      <c r="E126" s="6">
        <v>57.48</v>
      </c>
      <c r="F126" s="6">
        <v>197.74</v>
      </c>
      <c r="G126" s="6">
        <v>0</v>
      </c>
      <c r="H126" s="6">
        <v>0</v>
      </c>
      <c r="I126" s="7">
        <v>255.22</v>
      </c>
    </row>
    <row r="127" spans="1:9" x14ac:dyDescent="0.3">
      <c r="A127" s="4" t="s">
        <v>225</v>
      </c>
      <c r="B127" s="5">
        <v>45897</v>
      </c>
      <c r="C127" s="4">
        <v>1596</v>
      </c>
      <c r="D127" s="4" t="s">
        <v>224</v>
      </c>
      <c r="E127" s="6">
        <v>423.72</v>
      </c>
      <c r="F127" s="6">
        <v>1268.22</v>
      </c>
      <c r="G127" s="6">
        <v>0</v>
      </c>
      <c r="H127" s="6">
        <v>2737.37</v>
      </c>
      <c r="I127" s="7">
        <v>4429.3100000000004</v>
      </c>
    </row>
    <row r="128" spans="1:9" x14ac:dyDescent="0.3">
      <c r="A128" s="4" t="s">
        <v>223</v>
      </c>
      <c r="B128" s="5">
        <v>45896</v>
      </c>
      <c r="C128" s="4">
        <v>1597</v>
      </c>
      <c r="D128" s="4" t="s">
        <v>30</v>
      </c>
      <c r="E128" s="6">
        <v>287.39999999999998</v>
      </c>
      <c r="F128" s="6">
        <v>175</v>
      </c>
      <c r="G128" s="6">
        <v>0</v>
      </c>
      <c r="H128" s="6">
        <v>0</v>
      </c>
      <c r="I128" s="7">
        <v>462.4</v>
      </c>
    </row>
    <row r="129" spans="1:9" x14ac:dyDescent="0.3">
      <c r="A129" s="4" t="s">
        <v>222</v>
      </c>
      <c r="B129" s="5">
        <v>45894</v>
      </c>
      <c r="C129" s="4">
        <v>1604</v>
      </c>
      <c r="D129" s="4" t="s">
        <v>221</v>
      </c>
      <c r="E129" s="6">
        <v>294.48</v>
      </c>
      <c r="F129" s="6">
        <v>790.96</v>
      </c>
      <c r="G129" s="6">
        <v>0</v>
      </c>
      <c r="H129" s="6">
        <v>0</v>
      </c>
      <c r="I129" s="7">
        <v>1085.44</v>
      </c>
    </row>
    <row r="130" spans="1:9" x14ac:dyDescent="0.3">
      <c r="A130" s="4" t="s">
        <v>220</v>
      </c>
      <c r="B130" s="5">
        <v>45894</v>
      </c>
      <c r="C130" s="4">
        <v>1605</v>
      </c>
      <c r="D130" s="4" t="s">
        <v>75</v>
      </c>
      <c r="E130" s="6">
        <v>73.62</v>
      </c>
      <c r="F130" s="6">
        <v>197.74</v>
      </c>
      <c r="G130" s="6">
        <v>0</v>
      </c>
      <c r="H130" s="6">
        <v>0</v>
      </c>
      <c r="I130" s="7">
        <v>271.36</v>
      </c>
    </row>
    <row r="131" spans="1:9" x14ac:dyDescent="0.3">
      <c r="A131" s="4" t="s">
        <v>219</v>
      </c>
      <c r="B131" s="5">
        <v>45895</v>
      </c>
      <c r="C131" s="4">
        <v>1606</v>
      </c>
      <c r="D131" s="4" t="s">
        <v>218</v>
      </c>
      <c r="E131" s="6">
        <v>182</v>
      </c>
      <c r="F131" s="6">
        <v>559.74</v>
      </c>
      <c r="G131" s="6">
        <v>0</v>
      </c>
      <c r="H131" s="6">
        <v>1050.73</v>
      </c>
      <c r="I131" s="7">
        <v>1792.47</v>
      </c>
    </row>
    <row r="132" spans="1:9" x14ac:dyDescent="0.3">
      <c r="A132" s="4" t="s">
        <v>217</v>
      </c>
      <c r="B132" s="5">
        <v>45895</v>
      </c>
      <c r="C132" s="4">
        <v>1607</v>
      </c>
      <c r="D132" s="4" t="s">
        <v>75</v>
      </c>
      <c r="E132" s="6">
        <v>110.43</v>
      </c>
      <c r="F132" s="6">
        <v>296.61</v>
      </c>
      <c r="G132" s="6">
        <v>0</v>
      </c>
      <c r="H132" s="6">
        <v>0</v>
      </c>
      <c r="I132" s="7">
        <v>407.04</v>
      </c>
    </row>
    <row r="133" spans="1:9" x14ac:dyDescent="0.3">
      <c r="A133" s="4" t="s">
        <v>216</v>
      </c>
      <c r="B133" s="5">
        <v>45895</v>
      </c>
      <c r="C133" s="4">
        <v>1608</v>
      </c>
      <c r="D133" s="4" t="s">
        <v>215</v>
      </c>
      <c r="E133" s="6">
        <v>110.43</v>
      </c>
      <c r="F133" s="6">
        <v>296.61</v>
      </c>
      <c r="G133" s="6">
        <v>0</v>
      </c>
      <c r="H133" s="6">
        <v>0</v>
      </c>
      <c r="I133" s="7">
        <v>407.04</v>
      </c>
    </row>
    <row r="134" spans="1:9" x14ac:dyDescent="0.3">
      <c r="A134" s="4" t="s">
        <v>214</v>
      </c>
      <c r="B134" s="5">
        <v>45895</v>
      </c>
      <c r="C134" s="4">
        <v>1609</v>
      </c>
      <c r="D134" s="4" t="s">
        <v>212</v>
      </c>
      <c r="E134" s="6">
        <v>73.62</v>
      </c>
      <c r="F134" s="6">
        <v>197.74</v>
      </c>
      <c r="G134" s="6">
        <v>0</v>
      </c>
      <c r="H134" s="6">
        <v>0</v>
      </c>
      <c r="I134" s="7">
        <v>271.36</v>
      </c>
    </row>
    <row r="135" spans="1:9" x14ac:dyDescent="0.3">
      <c r="A135" s="4" t="s">
        <v>213</v>
      </c>
      <c r="B135" s="5">
        <v>45896</v>
      </c>
      <c r="C135" s="4">
        <v>1610</v>
      </c>
      <c r="D135" s="4" t="s">
        <v>212</v>
      </c>
      <c r="E135" s="6">
        <v>294.48</v>
      </c>
      <c r="F135" s="6">
        <v>790.96</v>
      </c>
      <c r="G135" s="6">
        <v>0</v>
      </c>
      <c r="H135" s="6">
        <v>0</v>
      </c>
      <c r="I135" s="7">
        <v>1085.44</v>
      </c>
    </row>
    <row r="136" spans="1:9" x14ac:dyDescent="0.3">
      <c r="A136" s="4" t="s">
        <v>211</v>
      </c>
      <c r="B136" s="5">
        <v>45896</v>
      </c>
      <c r="C136" s="4">
        <v>1611</v>
      </c>
      <c r="D136" s="4" t="s">
        <v>75</v>
      </c>
      <c r="E136" s="6">
        <v>73.62</v>
      </c>
      <c r="F136" s="6">
        <v>197.74</v>
      </c>
      <c r="G136" s="6">
        <v>0</v>
      </c>
      <c r="H136" s="6">
        <v>0</v>
      </c>
      <c r="I136" s="7">
        <v>271.36</v>
      </c>
    </row>
    <row r="137" spans="1:9" x14ac:dyDescent="0.3">
      <c r="A137" s="4" t="s">
        <v>210</v>
      </c>
      <c r="B137" s="5">
        <v>45897</v>
      </c>
      <c r="C137" s="4">
        <v>1612</v>
      </c>
      <c r="D137" s="4" t="s">
        <v>209</v>
      </c>
      <c r="E137" s="6">
        <v>257.67</v>
      </c>
      <c r="F137" s="6">
        <v>692.09</v>
      </c>
      <c r="G137" s="6">
        <v>0</v>
      </c>
      <c r="H137" s="6">
        <v>0</v>
      </c>
      <c r="I137" s="7">
        <v>949.76</v>
      </c>
    </row>
    <row r="138" spans="1:9" x14ac:dyDescent="0.3">
      <c r="A138" s="4" t="s">
        <v>208</v>
      </c>
      <c r="B138" s="5">
        <v>45897</v>
      </c>
      <c r="C138" s="4">
        <v>1613</v>
      </c>
      <c r="D138" s="4" t="s">
        <v>207</v>
      </c>
      <c r="E138" s="6">
        <v>110.43</v>
      </c>
      <c r="F138" s="6">
        <v>296.61</v>
      </c>
      <c r="G138" s="6">
        <v>0</v>
      </c>
      <c r="H138" s="6">
        <v>0</v>
      </c>
      <c r="I138" s="7">
        <v>407.04</v>
      </c>
    </row>
    <row r="139" spans="1:9" ht="19.5" thickBot="1" x14ac:dyDescent="0.35">
      <c r="A139" s="4" t="s">
        <v>206</v>
      </c>
      <c r="B139" s="5">
        <v>45895</v>
      </c>
      <c r="C139" s="4">
        <v>1616</v>
      </c>
      <c r="D139" s="4" t="s">
        <v>205</v>
      </c>
      <c r="E139" s="25">
        <v>111.68</v>
      </c>
      <c r="F139" s="25">
        <v>300</v>
      </c>
      <c r="G139" s="25">
        <v>0</v>
      </c>
      <c r="H139" s="25">
        <v>1096.24</v>
      </c>
      <c r="I139" s="29">
        <v>1507.92</v>
      </c>
    </row>
    <row r="140" spans="1:9" ht="19.5" thickTop="1" x14ac:dyDescent="0.3">
      <c r="A140" s="3"/>
      <c r="B140" s="3"/>
      <c r="C140" s="3"/>
      <c r="D140" s="3"/>
      <c r="E140" s="24" t="s">
        <v>204</v>
      </c>
      <c r="F140" s="24" t="s">
        <v>203</v>
      </c>
      <c r="G140" s="27">
        <f>SUM(G5:G139)</f>
        <v>1491.35</v>
      </c>
      <c r="H140" s="24" t="s">
        <v>202</v>
      </c>
      <c r="I140" s="28">
        <v>132099.16</v>
      </c>
    </row>
  </sheetData>
  <mergeCells count="1">
    <mergeCell ref="C2:E2"/>
  </mergeCells>
  <pageMargins left="0" right="0" top="0" bottom="0" header="0.3" footer="0.3"/>
  <pageSetup paperSize="5" scale="96" orientation="landscape" r:id="rId1"/>
  <rowBreaks count="2" manualBreakCount="2">
    <brk id="112" max="8" man="1"/>
    <brk id="14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0C720-5825-4606-B5E8-BF73057541F3}">
  <dimension ref="A1:K309"/>
  <sheetViews>
    <sheetView tabSelected="1" topLeftCell="A304" zoomScaleNormal="100" workbookViewId="0">
      <selection activeCell="K310" sqref="K310"/>
    </sheetView>
  </sheetViews>
  <sheetFormatPr defaultRowHeight="18.75" x14ac:dyDescent="0.3"/>
  <cols>
    <col min="1" max="1" width="7.85546875" style="87" customWidth="1"/>
    <col min="2" max="2" width="38.7109375" style="1" customWidth="1"/>
    <col min="3" max="3" width="15.140625" style="1" customWidth="1"/>
    <col min="4" max="4" width="11.5703125" style="1" customWidth="1"/>
    <col min="5" max="5" width="28.42578125" style="1" customWidth="1"/>
    <col min="6" max="8" width="15.7109375" style="1" customWidth="1"/>
    <col min="9" max="9" width="15.7109375" style="1" hidden="1" customWidth="1"/>
    <col min="10" max="10" width="15.7109375" style="2" customWidth="1"/>
    <col min="11" max="11" width="17.5703125" style="2" customWidth="1"/>
  </cols>
  <sheetData>
    <row r="1" spans="1:11" s="11" customFormat="1" ht="26.25" customHeight="1" x14ac:dyDescent="0.4">
      <c r="A1" s="82"/>
      <c r="D1" s="88" t="s">
        <v>371</v>
      </c>
      <c r="E1" s="88"/>
      <c r="F1" s="88"/>
      <c r="G1" s="88"/>
      <c r="H1" s="12"/>
      <c r="I1" s="12"/>
      <c r="J1" s="30"/>
      <c r="K1" s="30"/>
    </row>
    <row r="2" spans="1:11" s="11" customFormat="1" ht="25.5" customHeight="1" x14ac:dyDescent="0.4">
      <c r="A2" s="82"/>
      <c r="B2" s="13"/>
      <c r="C2" s="13"/>
      <c r="D2" s="89" t="s">
        <v>337</v>
      </c>
      <c r="E2" s="89"/>
      <c r="F2" s="89"/>
      <c r="G2" s="89"/>
      <c r="H2" s="13"/>
      <c r="I2" s="13"/>
      <c r="J2" s="31"/>
      <c r="K2" s="31"/>
    </row>
    <row r="3" spans="1:11" ht="12.75" customHeight="1" x14ac:dyDescent="0.3">
      <c r="A3" s="83"/>
      <c r="B3" s="10"/>
      <c r="C3" s="10"/>
      <c r="D3" s="10"/>
      <c r="E3" s="10"/>
      <c r="F3" s="10"/>
      <c r="G3" s="10"/>
      <c r="H3" s="10"/>
      <c r="I3" s="10"/>
      <c r="J3" s="32"/>
      <c r="K3" s="32"/>
    </row>
    <row r="4" spans="1:11" ht="38.25" thickBot="1" x14ac:dyDescent="0.35">
      <c r="A4" s="84" t="s">
        <v>375</v>
      </c>
      <c r="B4" s="20" t="s">
        <v>335</v>
      </c>
      <c r="C4" s="19" t="s">
        <v>0</v>
      </c>
      <c r="D4" s="20" t="s">
        <v>1</v>
      </c>
      <c r="E4" s="21" t="s">
        <v>2</v>
      </c>
      <c r="F4" s="20" t="s">
        <v>3</v>
      </c>
      <c r="G4" s="20" t="s">
        <v>4</v>
      </c>
      <c r="H4" s="20" t="s">
        <v>5</v>
      </c>
      <c r="I4" s="20" t="s">
        <v>6</v>
      </c>
      <c r="J4" s="22" t="s">
        <v>7</v>
      </c>
      <c r="K4" s="23" t="s">
        <v>8</v>
      </c>
    </row>
    <row r="5" spans="1:11" ht="19.5" thickTop="1" x14ac:dyDescent="0.3">
      <c r="A5" s="85">
        <v>1</v>
      </c>
      <c r="B5" s="4" t="s">
        <v>12</v>
      </c>
      <c r="C5" s="5">
        <v>45876</v>
      </c>
      <c r="D5" s="4">
        <v>1326</v>
      </c>
      <c r="E5" s="4" t="s">
        <v>10</v>
      </c>
      <c r="F5" s="6">
        <v>14.92</v>
      </c>
      <c r="G5" s="6">
        <v>75</v>
      </c>
      <c r="H5" s="6">
        <v>0</v>
      </c>
      <c r="I5" s="8">
        <v>0</v>
      </c>
      <c r="J5" s="7">
        <v>0</v>
      </c>
      <c r="K5" s="7">
        <v>89.92</v>
      </c>
    </row>
    <row r="6" spans="1:11" x14ac:dyDescent="0.3">
      <c r="A6" s="85">
        <v>1</v>
      </c>
      <c r="B6" s="4" t="s">
        <v>18</v>
      </c>
      <c r="C6" s="5">
        <v>45881</v>
      </c>
      <c r="D6" s="4">
        <v>1455</v>
      </c>
      <c r="E6" s="4" t="s">
        <v>17</v>
      </c>
      <c r="F6" s="6">
        <v>97.62</v>
      </c>
      <c r="G6" s="6">
        <v>751.5</v>
      </c>
      <c r="H6" s="6">
        <v>0</v>
      </c>
      <c r="I6" s="8">
        <v>0</v>
      </c>
      <c r="J6" s="7">
        <v>0</v>
      </c>
      <c r="K6" s="7">
        <v>849.12</v>
      </c>
    </row>
    <row r="7" spans="1:11" x14ac:dyDescent="0.3">
      <c r="A7" s="85">
        <v>1</v>
      </c>
      <c r="B7" s="4" t="s">
        <v>21</v>
      </c>
      <c r="C7" s="5">
        <v>45887</v>
      </c>
      <c r="D7" s="4">
        <v>1534</v>
      </c>
      <c r="E7" s="4" t="s">
        <v>22</v>
      </c>
      <c r="F7" s="6">
        <v>778.24</v>
      </c>
      <c r="G7" s="6">
        <v>1407.7</v>
      </c>
      <c r="H7" s="6">
        <v>0</v>
      </c>
      <c r="I7" s="8">
        <v>0</v>
      </c>
      <c r="J7" s="7">
        <v>0</v>
      </c>
      <c r="K7" s="7">
        <v>2185.94</v>
      </c>
    </row>
    <row r="8" spans="1:11" x14ac:dyDescent="0.3">
      <c r="A8" s="85">
        <v>1</v>
      </c>
      <c r="B8" s="4" t="s">
        <v>14</v>
      </c>
      <c r="C8" s="5">
        <v>45874</v>
      </c>
      <c r="D8" s="4">
        <v>1330</v>
      </c>
      <c r="E8" s="4" t="s">
        <v>15</v>
      </c>
      <c r="F8" s="6">
        <v>62.55</v>
      </c>
      <c r="G8" s="6">
        <v>69.5</v>
      </c>
      <c r="H8" s="6">
        <v>0</v>
      </c>
      <c r="I8" s="8">
        <v>0</v>
      </c>
      <c r="J8" s="7">
        <v>0</v>
      </c>
      <c r="K8" s="7">
        <v>132.05000000000001</v>
      </c>
    </row>
    <row r="9" spans="1:11" x14ac:dyDescent="0.3">
      <c r="A9" s="85">
        <v>1</v>
      </c>
      <c r="B9" s="4" t="s">
        <v>11</v>
      </c>
      <c r="C9" s="5">
        <v>45876</v>
      </c>
      <c r="D9" s="4">
        <v>1324</v>
      </c>
      <c r="E9" s="4" t="s">
        <v>10</v>
      </c>
      <c r="F9" s="6">
        <v>14.92</v>
      </c>
      <c r="G9" s="6">
        <v>75</v>
      </c>
      <c r="H9" s="6">
        <v>0</v>
      </c>
      <c r="I9" s="8">
        <v>0</v>
      </c>
      <c r="J9" s="7">
        <v>0</v>
      </c>
      <c r="K9" s="7">
        <v>89.92</v>
      </c>
    </row>
    <row r="10" spans="1:11" x14ac:dyDescent="0.3">
      <c r="A10" s="85">
        <v>1</v>
      </c>
      <c r="B10" s="4" t="s">
        <v>16</v>
      </c>
      <c r="C10" s="5">
        <v>45880</v>
      </c>
      <c r="D10" s="4">
        <v>1452</v>
      </c>
      <c r="E10" s="4" t="s">
        <v>17</v>
      </c>
      <c r="F10" s="6">
        <v>65.08</v>
      </c>
      <c r="G10" s="6">
        <v>381</v>
      </c>
      <c r="H10" s="6">
        <v>0</v>
      </c>
      <c r="I10" s="8">
        <v>0</v>
      </c>
      <c r="J10" s="7">
        <v>0</v>
      </c>
      <c r="K10" s="7">
        <v>446.08</v>
      </c>
    </row>
    <row r="11" spans="1:11" x14ac:dyDescent="0.3">
      <c r="A11" s="85">
        <v>1</v>
      </c>
      <c r="B11" s="4" t="s">
        <v>13</v>
      </c>
      <c r="C11" s="5">
        <v>45876</v>
      </c>
      <c r="D11" s="4">
        <v>1327</v>
      </c>
      <c r="E11" s="4" t="s">
        <v>10</v>
      </c>
      <c r="F11" s="6">
        <v>14.92</v>
      </c>
      <c r="G11" s="6">
        <v>75</v>
      </c>
      <c r="H11" s="6">
        <v>0</v>
      </c>
      <c r="I11" s="8">
        <v>0</v>
      </c>
      <c r="J11" s="7">
        <v>0</v>
      </c>
      <c r="K11" s="7">
        <v>89.92</v>
      </c>
    </row>
    <row r="12" spans="1:11" x14ac:dyDescent="0.3">
      <c r="A12" s="85">
        <v>1</v>
      </c>
      <c r="B12" s="4" t="s">
        <v>12</v>
      </c>
      <c r="C12" s="5">
        <v>45890</v>
      </c>
      <c r="D12" s="4">
        <v>1551</v>
      </c>
      <c r="E12" s="4" t="s">
        <v>23</v>
      </c>
      <c r="F12" s="6">
        <v>453.33</v>
      </c>
      <c r="G12" s="6">
        <v>154.5</v>
      </c>
      <c r="H12" s="6">
        <v>0</v>
      </c>
      <c r="I12" s="8">
        <v>530</v>
      </c>
      <c r="J12" s="7">
        <v>6492.5</v>
      </c>
      <c r="K12" s="7">
        <v>7100.33</v>
      </c>
    </row>
    <row r="13" spans="1:11" x14ac:dyDescent="0.3">
      <c r="A13" s="85">
        <v>1</v>
      </c>
      <c r="B13" s="4" t="s">
        <v>19</v>
      </c>
      <c r="C13" s="5">
        <v>45887</v>
      </c>
      <c r="D13" s="4">
        <v>1506</v>
      </c>
      <c r="E13" s="4" t="s">
        <v>20</v>
      </c>
      <c r="F13" s="6">
        <v>62.55</v>
      </c>
      <c r="G13" s="6">
        <v>60</v>
      </c>
      <c r="H13" s="6">
        <v>79.03</v>
      </c>
      <c r="I13" s="8">
        <v>0</v>
      </c>
      <c r="J13" s="7">
        <v>0</v>
      </c>
      <c r="K13" s="7">
        <v>201.58</v>
      </c>
    </row>
    <row r="14" spans="1:11" x14ac:dyDescent="0.3">
      <c r="A14" s="85">
        <v>1</v>
      </c>
      <c r="B14" s="4" t="s">
        <v>9</v>
      </c>
      <c r="C14" s="5">
        <v>45876</v>
      </c>
      <c r="D14" s="4">
        <v>1323</v>
      </c>
      <c r="E14" s="4" t="s">
        <v>10</v>
      </c>
      <c r="F14" s="6">
        <v>14.92</v>
      </c>
      <c r="G14" s="6">
        <v>75</v>
      </c>
      <c r="H14" s="6">
        <v>0</v>
      </c>
      <c r="I14" s="8">
        <v>0</v>
      </c>
      <c r="J14" s="7">
        <v>0</v>
      </c>
      <c r="K14" s="7">
        <v>89.92</v>
      </c>
    </row>
    <row r="15" spans="1:11" x14ac:dyDescent="0.3">
      <c r="A15" s="85">
        <v>2</v>
      </c>
      <c r="B15" s="4" t="s">
        <v>32</v>
      </c>
      <c r="C15" s="5">
        <v>45896</v>
      </c>
      <c r="D15" s="4">
        <v>1624</v>
      </c>
      <c r="E15" s="4" t="s">
        <v>30</v>
      </c>
      <c r="F15" s="6">
        <v>131.35</v>
      </c>
      <c r="G15" s="6">
        <v>87.5</v>
      </c>
      <c r="H15" s="6">
        <v>0</v>
      </c>
      <c r="I15" s="8">
        <v>0</v>
      </c>
      <c r="J15" s="7">
        <v>0</v>
      </c>
      <c r="K15" s="7">
        <v>218.85</v>
      </c>
    </row>
    <row r="16" spans="1:11" x14ac:dyDescent="0.3">
      <c r="A16" s="85">
        <v>2</v>
      </c>
      <c r="B16" s="4" t="s">
        <v>43</v>
      </c>
      <c r="C16" s="5">
        <v>45882</v>
      </c>
      <c r="D16" s="4">
        <v>1409</v>
      </c>
      <c r="E16" s="4" t="s">
        <v>42</v>
      </c>
      <c r="F16" s="6">
        <v>57.17</v>
      </c>
      <c r="G16" s="6">
        <v>147</v>
      </c>
      <c r="H16" s="6">
        <v>0</v>
      </c>
      <c r="I16" s="8">
        <v>0.25</v>
      </c>
      <c r="J16" s="7">
        <v>10</v>
      </c>
      <c r="K16" s="7">
        <v>214.17</v>
      </c>
    </row>
    <row r="17" spans="1:11" x14ac:dyDescent="0.3">
      <c r="A17" s="85">
        <v>2</v>
      </c>
      <c r="B17" s="4" t="s">
        <v>31</v>
      </c>
      <c r="C17" s="5">
        <v>45896</v>
      </c>
      <c r="D17" s="4">
        <v>1625</v>
      </c>
      <c r="E17" s="4" t="s">
        <v>30</v>
      </c>
      <c r="F17" s="6">
        <v>131.35</v>
      </c>
      <c r="G17" s="6">
        <v>87.5</v>
      </c>
      <c r="H17" s="6">
        <v>0</v>
      </c>
      <c r="I17" s="8">
        <v>0</v>
      </c>
      <c r="J17" s="7">
        <v>0</v>
      </c>
      <c r="K17" s="7">
        <v>218.85</v>
      </c>
    </row>
    <row r="18" spans="1:11" x14ac:dyDescent="0.3">
      <c r="A18" s="85">
        <v>2</v>
      </c>
      <c r="B18" s="4" t="s">
        <v>36</v>
      </c>
      <c r="C18" s="5">
        <v>45890</v>
      </c>
      <c r="D18" s="4">
        <v>1546</v>
      </c>
      <c r="E18" s="4" t="s">
        <v>35</v>
      </c>
      <c r="F18" s="6">
        <v>173</v>
      </c>
      <c r="G18" s="6">
        <v>87.5</v>
      </c>
      <c r="H18" s="6">
        <v>0</v>
      </c>
      <c r="I18" s="8">
        <v>0</v>
      </c>
      <c r="J18" s="7">
        <v>0</v>
      </c>
      <c r="K18" s="7">
        <v>260.5</v>
      </c>
    </row>
    <row r="19" spans="1:11" x14ac:dyDescent="0.3">
      <c r="A19" s="85">
        <v>2</v>
      </c>
      <c r="B19" s="4" t="s">
        <v>38</v>
      </c>
      <c r="C19" s="5">
        <v>45889</v>
      </c>
      <c r="D19" s="4">
        <v>1510</v>
      </c>
      <c r="E19" s="4" t="s">
        <v>37</v>
      </c>
      <c r="F19" s="6">
        <v>375.3</v>
      </c>
      <c r="G19" s="6">
        <v>360</v>
      </c>
      <c r="H19" s="6">
        <v>120.24</v>
      </c>
      <c r="I19" s="8">
        <v>0</v>
      </c>
      <c r="J19" s="7">
        <v>0</v>
      </c>
      <c r="K19" s="7">
        <v>855.54</v>
      </c>
    </row>
    <row r="20" spans="1:11" x14ac:dyDescent="0.3">
      <c r="A20" s="85">
        <v>2</v>
      </c>
      <c r="B20" s="4" t="s">
        <v>34</v>
      </c>
      <c r="C20" s="5">
        <v>45897</v>
      </c>
      <c r="D20" s="4">
        <v>1573</v>
      </c>
      <c r="E20" s="4" t="s">
        <v>20</v>
      </c>
      <c r="F20" s="6">
        <v>62.55</v>
      </c>
      <c r="G20" s="6">
        <v>60</v>
      </c>
      <c r="H20" s="6">
        <v>31.92</v>
      </c>
      <c r="I20" s="8">
        <v>0</v>
      </c>
      <c r="J20" s="7">
        <v>0</v>
      </c>
      <c r="K20" s="7">
        <v>154.47</v>
      </c>
    </row>
    <row r="21" spans="1:11" x14ac:dyDescent="0.3">
      <c r="A21" s="85">
        <v>2</v>
      </c>
      <c r="B21" s="4" t="s">
        <v>29</v>
      </c>
      <c r="C21" s="5">
        <v>45897</v>
      </c>
      <c r="D21" s="4">
        <v>1626</v>
      </c>
      <c r="E21" s="4" t="s">
        <v>28</v>
      </c>
      <c r="F21" s="6">
        <v>157.62</v>
      </c>
      <c r="G21" s="6">
        <v>105</v>
      </c>
      <c r="H21" s="6">
        <v>0</v>
      </c>
      <c r="I21" s="8">
        <v>0</v>
      </c>
      <c r="J21" s="7">
        <v>0</v>
      </c>
      <c r="K21" s="7">
        <v>262.62</v>
      </c>
    </row>
    <row r="22" spans="1:11" x14ac:dyDescent="0.3">
      <c r="A22" s="85">
        <v>2</v>
      </c>
      <c r="B22" s="4" t="s">
        <v>40</v>
      </c>
      <c r="C22" s="5">
        <v>45890</v>
      </c>
      <c r="D22" s="4">
        <v>1505</v>
      </c>
      <c r="E22" s="4" t="s">
        <v>39</v>
      </c>
      <c r="F22" s="6">
        <v>62.55</v>
      </c>
      <c r="G22" s="6">
        <v>147</v>
      </c>
      <c r="H22" s="6">
        <v>0</v>
      </c>
      <c r="I22" s="8">
        <v>0.25</v>
      </c>
      <c r="J22" s="7">
        <v>10</v>
      </c>
      <c r="K22" s="7">
        <v>219.55</v>
      </c>
    </row>
    <row r="23" spans="1:11" x14ac:dyDescent="0.3">
      <c r="A23" s="85">
        <v>2</v>
      </c>
      <c r="B23" s="4" t="s">
        <v>33</v>
      </c>
      <c r="C23" s="5">
        <v>45897</v>
      </c>
      <c r="D23" s="4">
        <v>1622</v>
      </c>
      <c r="E23" s="4" t="s">
        <v>30</v>
      </c>
      <c r="F23" s="6">
        <v>105.08</v>
      </c>
      <c r="G23" s="6">
        <v>70</v>
      </c>
      <c r="H23" s="6">
        <v>0</v>
      </c>
      <c r="I23" s="8">
        <v>0</v>
      </c>
      <c r="J23" s="7">
        <v>0</v>
      </c>
      <c r="K23" s="7">
        <v>175.08</v>
      </c>
    </row>
    <row r="24" spans="1:11" x14ac:dyDescent="0.3">
      <c r="A24" s="85">
        <v>2</v>
      </c>
      <c r="B24" s="4" t="s">
        <v>41</v>
      </c>
      <c r="C24" s="5">
        <v>45889</v>
      </c>
      <c r="D24" s="4">
        <v>1501</v>
      </c>
      <c r="E24" s="4" t="s">
        <v>39</v>
      </c>
      <c r="F24" s="6">
        <v>62.55</v>
      </c>
      <c r="G24" s="6">
        <v>147</v>
      </c>
      <c r="H24" s="6">
        <v>0</v>
      </c>
      <c r="I24" s="8">
        <v>0.25</v>
      </c>
      <c r="J24" s="7">
        <v>10</v>
      </c>
      <c r="K24" s="7">
        <v>219.55</v>
      </c>
    </row>
    <row r="25" spans="1:11" x14ac:dyDescent="0.3">
      <c r="A25" s="85">
        <v>3</v>
      </c>
      <c r="B25" s="4" t="s">
        <v>53</v>
      </c>
      <c r="C25" s="5">
        <v>45875</v>
      </c>
      <c r="D25" s="4">
        <v>1338</v>
      </c>
      <c r="E25" s="4" t="s">
        <v>60</v>
      </c>
      <c r="F25" s="6">
        <v>62.55</v>
      </c>
      <c r="G25" s="6">
        <v>60</v>
      </c>
      <c r="H25" s="6">
        <v>3.65</v>
      </c>
      <c r="I25" s="8">
        <v>0</v>
      </c>
      <c r="J25" s="7">
        <v>0</v>
      </c>
      <c r="K25" s="7">
        <v>126.2</v>
      </c>
    </row>
    <row r="26" spans="1:11" x14ac:dyDescent="0.3">
      <c r="A26" s="85">
        <v>3</v>
      </c>
      <c r="B26" s="4" t="s">
        <v>51</v>
      </c>
      <c r="C26" s="5">
        <v>45894</v>
      </c>
      <c r="D26" s="4">
        <v>1564</v>
      </c>
      <c r="E26" s="4" t="s">
        <v>50</v>
      </c>
      <c r="F26" s="6">
        <v>107.36</v>
      </c>
      <c r="G26" s="6">
        <v>294</v>
      </c>
      <c r="H26" s="6">
        <v>0</v>
      </c>
      <c r="I26" s="8">
        <v>0.25</v>
      </c>
      <c r="J26" s="7">
        <v>10</v>
      </c>
      <c r="K26" s="7">
        <v>411.36</v>
      </c>
    </row>
    <row r="27" spans="1:11" x14ac:dyDescent="0.3">
      <c r="A27" s="85">
        <v>3</v>
      </c>
      <c r="B27" s="4" t="s">
        <v>59</v>
      </c>
      <c r="C27" s="5">
        <v>45876</v>
      </c>
      <c r="D27" s="4">
        <v>1350</v>
      </c>
      <c r="E27" s="4" t="s">
        <v>58</v>
      </c>
      <c r="F27" s="6">
        <v>58.23</v>
      </c>
      <c r="G27" s="6">
        <v>138.49</v>
      </c>
      <c r="H27" s="6">
        <v>0</v>
      </c>
      <c r="I27" s="8">
        <v>0</v>
      </c>
      <c r="J27" s="7">
        <v>0</v>
      </c>
      <c r="K27" s="7">
        <v>196.72</v>
      </c>
    </row>
    <row r="28" spans="1:11" x14ac:dyDescent="0.3">
      <c r="A28" s="85">
        <v>3</v>
      </c>
      <c r="B28" s="4" t="s">
        <v>56</v>
      </c>
      <c r="C28" s="5">
        <v>45883</v>
      </c>
      <c r="D28" s="4">
        <v>1430</v>
      </c>
      <c r="E28" s="4" t="s">
        <v>55</v>
      </c>
      <c r="F28" s="6">
        <v>292.60000000000002</v>
      </c>
      <c r="G28" s="6">
        <v>171.96</v>
      </c>
      <c r="H28" s="6">
        <v>0</v>
      </c>
      <c r="I28" s="8">
        <v>7.08</v>
      </c>
      <c r="J28" s="7">
        <v>217.71</v>
      </c>
      <c r="K28" s="7">
        <v>682.27</v>
      </c>
    </row>
    <row r="29" spans="1:11" x14ac:dyDescent="0.3">
      <c r="A29" s="85">
        <v>3</v>
      </c>
      <c r="B29" s="4" t="s">
        <v>54</v>
      </c>
      <c r="C29" s="5">
        <v>45882</v>
      </c>
      <c r="D29" s="4">
        <v>1456</v>
      </c>
      <c r="E29" s="4" t="s">
        <v>17</v>
      </c>
      <c r="F29" s="6">
        <v>162.69999999999999</v>
      </c>
      <c r="G29" s="6">
        <v>1252.5</v>
      </c>
      <c r="H29" s="6">
        <v>0</v>
      </c>
      <c r="I29" s="8">
        <v>0</v>
      </c>
      <c r="J29" s="7">
        <v>0</v>
      </c>
      <c r="K29" s="7">
        <v>1415.2</v>
      </c>
    </row>
    <row r="30" spans="1:11" x14ac:dyDescent="0.3">
      <c r="A30" s="85">
        <v>3</v>
      </c>
      <c r="B30" s="4" t="s">
        <v>49</v>
      </c>
      <c r="C30" s="5">
        <v>45897</v>
      </c>
      <c r="D30" s="4">
        <v>1568</v>
      </c>
      <c r="E30" s="4" t="s">
        <v>48</v>
      </c>
      <c r="F30" s="6">
        <v>125.1</v>
      </c>
      <c r="G30" s="6">
        <v>120</v>
      </c>
      <c r="H30" s="6">
        <v>0</v>
      </c>
      <c r="I30" s="8">
        <v>0</v>
      </c>
      <c r="J30" s="7">
        <v>0</v>
      </c>
      <c r="K30" s="7">
        <v>245.1</v>
      </c>
    </row>
    <row r="31" spans="1:11" x14ac:dyDescent="0.3">
      <c r="A31" s="85">
        <v>3</v>
      </c>
      <c r="B31" s="4" t="s">
        <v>53</v>
      </c>
      <c r="C31" s="5">
        <v>45889</v>
      </c>
      <c r="D31" s="4">
        <v>1511</v>
      </c>
      <c r="E31" s="4" t="s">
        <v>52</v>
      </c>
      <c r="F31" s="6">
        <v>62.55</v>
      </c>
      <c r="G31" s="6">
        <v>60</v>
      </c>
      <c r="H31" s="6">
        <v>75.38</v>
      </c>
      <c r="I31" s="8">
        <v>0</v>
      </c>
      <c r="J31" s="7">
        <v>0</v>
      </c>
      <c r="K31" s="7">
        <v>197.93</v>
      </c>
    </row>
    <row r="32" spans="1:11" x14ac:dyDescent="0.3">
      <c r="A32" s="85">
        <v>3</v>
      </c>
      <c r="B32" s="4" t="s">
        <v>57</v>
      </c>
      <c r="C32" s="5">
        <v>45883</v>
      </c>
      <c r="D32" s="4">
        <v>1428</v>
      </c>
      <c r="E32" s="4" t="s">
        <v>52</v>
      </c>
      <c r="F32" s="6">
        <v>62.55</v>
      </c>
      <c r="G32" s="6">
        <v>60</v>
      </c>
      <c r="H32" s="6">
        <v>75.38</v>
      </c>
      <c r="I32" s="8">
        <v>0</v>
      </c>
      <c r="J32" s="7">
        <v>0</v>
      </c>
      <c r="K32" s="7">
        <v>197.93</v>
      </c>
    </row>
    <row r="33" spans="1:11" x14ac:dyDescent="0.3">
      <c r="A33" s="85">
        <v>4</v>
      </c>
      <c r="B33" s="4" t="s">
        <v>130</v>
      </c>
      <c r="C33" s="5">
        <v>45883</v>
      </c>
      <c r="D33" s="4">
        <v>1410</v>
      </c>
      <c r="E33" s="4" t="s">
        <v>42</v>
      </c>
      <c r="F33" s="6">
        <v>125.1</v>
      </c>
      <c r="G33" s="6">
        <v>294</v>
      </c>
      <c r="H33" s="6">
        <v>0</v>
      </c>
      <c r="I33" s="8">
        <v>0.25</v>
      </c>
      <c r="J33" s="7">
        <v>10</v>
      </c>
      <c r="K33" s="7">
        <v>429.1</v>
      </c>
    </row>
    <row r="34" spans="1:11" x14ac:dyDescent="0.3">
      <c r="A34" s="85">
        <v>4</v>
      </c>
      <c r="B34" s="4" t="s">
        <v>154</v>
      </c>
      <c r="C34" s="5">
        <v>45880</v>
      </c>
      <c r="D34" s="4">
        <v>1468</v>
      </c>
      <c r="E34" s="4" t="s">
        <v>84</v>
      </c>
      <c r="F34" s="6">
        <v>144.94999999999999</v>
      </c>
      <c r="G34" s="6">
        <v>494.35</v>
      </c>
      <c r="H34" s="6">
        <v>0</v>
      </c>
      <c r="I34" s="8">
        <v>0</v>
      </c>
      <c r="J34" s="7">
        <v>0</v>
      </c>
      <c r="K34" s="7">
        <v>639.29999999999995</v>
      </c>
    </row>
    <row r="35" spans="1:11" x14ac:dyDescent="0.3">
      <c r="A35" s="85">
        <v>4</v>
      </c>
      <c r="B35" s="4" t="s">
        <v>131</v>
      </c>
      <c r="C35" s="5">
        <v>45881</v>
      </c>
      <c r="D35" s="4">
        <v>1491</v>
      </c>
      <c r="E35" s="4" t="s">
        <v>71</v>
      </c>
      <c r="F35" s="6">
        <v>83.76</v>
      </c>
      <c r="G35" s="6">
        <v>225</v>
      </c>
      <c r="H35" s="6">
        <v>0</v>
      </c>
      <c r="I35" s="8">
        <v>37.35</v>
      </c>
      <c r="J35" s="7">
        <v>1148.51</v>
      </c>
      <c r="K35" s="7">
        <v>1457.27</v>
      </c>
    </row>
    <row r="36" spans="1:11" x14ac:dyDescent="0.3">
      <c r="A36" s="85">
        <v>4</v>
      </c>
      <c r="B36" s="4" t="s">
        <v>69</v>
      </c>
      <c r="C36" s="5">
        <v>45890</v>
      </c>
      <c r="D36" s="4">
        <v>1520</v>
      </c>
      <c r="E36" s="4" t="s">
        <v>120</v>
      </c>
      <c r="F36" s="6">
        <v>128.52000000000001</v>
      </c>
      <c r="G36" s="6">
        <v>450</v>
      </c>
      <c r="H36" s="6">
        <v>0</v>
      </c>
      <c r="I36" s="8">
        <v>17.55</v>
      </c>
      <c r="J36" s="7">
        <v>539.66</v>
      </c>
      <c r="K36" s="7">
        <v>1118.18</v>
      </c>
    </row>
    <row r="37" spans="1:11" x14ac:dyDescent="0.3">
      <c r="A37" s="85">
        <v>4</v>
      </c>
      <c r="B37" s="4" t="s">
        <v>151</v>
      </c>
      <c r="C37" s="5">
        <v>45876</v>
      </c>
      <c r="D37" s="4">
        <v>1337</v>
      </c>
      <c r="E37" s="4" t="s">
        <v>191</v>
      </c>
      <c r="F37" s="6">
        <v>62.55</v>
      </c>
      <c r="G37" s="6">
        <v>147</v>
      </c>
      <c r="H37" s="6">
        <v>0</v>
      </c>
      <c r="I37" s="8">
        <v>0.25</v>
      </c>
      <c r="J37" s="7">
        <v>10</v>
      </c>
      <c r="K37" s="7">
        <v>219.55</v>
      </c>
    </row>
    <row r="38" spans="1:11" x14ac:dyDescent="0.3">
      <c r="A38" s="85">
        <v>4</v>
      </c>
      <c r="B38" s="4" t="s">
        <v>79</v>
      </c>
      <c r="C38" s="5">
        <v>45896</v>
      </c>
      <c r="D38" s="4">
        <v>1600</v>
      </c>
      <c r="E38" s="4" t="s">
        <v>75</v>
      </c>
      <c r="F38" s="6">
        <v>125.2</v>
      </c>
      <c r="G38" s="6">
        <v>395.48</v>
      </c>
      <c r="H38" s="6">
        <v>0</v>
      </c>
      <c r="I38" s="8">
        <v>0</v>
      </c>
      <c r="J38" s="7">
        <v>0</v>
      </c>
      <c r="K38" s="7">
        <v>520.67999999999995</v>
      </c>
    </row>
    <row r="39" spans="1:11" x14ac:dyDescent="0.3">
      <c r="A39" s="85">
        <v>4</v>
      </c>
      <c r="B39" s="4" t="s">
        <v>154</v>
      </c>
      <c r="C39" s="5">
        <v>45876</v>
      </c>
      <c r="D39" s="4">
        <v>1368</v>
      </c>
      <c r="E39" s="4" t="s">
        <v>189</v>
      </c>
      <c r="F39" s="6">
        <v>144.94999999999999</v>
      </c>
      <c r="G39" s="6">
        <v>494.35</v>
      </c>
      <c r="H39" s="6">
        <v>0</v>
      </c>
      <c r="I39" s="8">
        <v>0</v>
      </c>
      <c r="J39" s="7">
        <v>0</v>
      </c>
      <c r="K39" s="7">
        <v>639.29999999999995</v>
      </c>
    </row>
    <row r="40" spans="1:11" x14ac:dyDescent="0.3">
      <c r="A40" s="85">
        <v>4</v>
      </c>
      <c r="B40" s="4" t="s">
        <v>174</v>
      </c>
      <c r="C40" s="5">
        <v>45880</v>
      </c>
      <c r="D40" s="4">
        <v>1412</v>
      </c>
      <c r="E40" s="4" t="s">
        <v>173</v>
      </c>
      <c r="F40" s="6">
        <v>62.55</v>
      </c>
      <c r="G40" s="6">
        <v>60</v>
      </c>
      <c r="H40" s="6">
        <v>79.03</v>
      </c>
      <c r="I40" s="8">
        <v>0</v>
      </c>
      <c r="J40" s="7">
        <v>0</v>
      </c>
      <c r="K40" s="7">
        <v>201.58</v>
      </c>
    </row>
    <row r="41" spans="1:11" x14ac:dyDescent="0.3">
      <c r="A41" s="85">
        <v>4</v>
      </c>
      <c r="B41" s="4" t="s">
        <v>127</v>
      </c>
      <c r="C41" s="5">
        <v>45889</v>
      </c>
      <c r="D41" s="4">
        <v>1500</v>
      </c>
      <c r="E41" s="4" t="s">
        <v>39</v>
      </c>
      <c r="F41" s="6">
        <v>305.67</v>
      </c>
      <c r="G41" s="6">
        <v>735</v>
      </c>
      <c r="H41" s="6">
        <v>0</v>
      </c>
      <c r="I41" s="8">
        <v>1.75</v>
      </c>
      <c r="J41" s="7">
        <v>53.81</v>
      </c>
      <c r="K41" s="7">
        <v>1094.48</v>
      </c>
    </row>
    <row r="42" spans="1:11" x14ac:dyDescent="0.3">
      <c r="A42" s="85">
        <v>4</v>
      </c>
      <c r="B42" s="4" t="s">
        <v>136</v>
      </c>
      <c r="C42" s="5">
        <v>45883</v>
      </c>
      <c r="D42" s="4">
        <v>1429</v>
      </c>
      <c r="E42" s="4" t="s">
        <v>55</v>
      </c>
      <c r="F42" s="6">
        <v>191.8</v>
      </c>
      <c r="G42" s="6">
        <v>85.98</v>
      </c>
      <c r="H42" s="6">
        <v>0</v>
      </c>
      <c r="I42" s="8">
        <v>3.45</v>
      </c>
      <c r="J42" s="7">
        <v>106.09</v>
      </c>
      <c r="K42" s="7">
        <v>383.87</v>
      </c>
    </row>
    <row r="43" spans="1:11" x14ac:dyDescent="0.3">
      <c r="A43" s="85">
        <v>4</v>
      </c>
      <c r="B43" s="4" t="s">
        <v>160</v>
      </c>
      <c r="C43" s="5">
        <v>45881</v>
      </c>
      <c r="D43" s="4">
        <v>1454</v>
      </c>
      <c r="E43" s="4" t="s">
        <v>17</v>
      </c>
      <c r="F43" s="6">
        <v>32.54</v>
      </c>
      <c r="G43" s="6">
        <v>250.5</v>
      </c>
      <c r="H43" s="6">
        <v>0</v>
      </c>
      <c r="I43" s="8">
        <v>0</v>
      </c>
      <c r="J43" s="7">
        <v>0</v>
      </c>
      <c r="K43" s="7">
        <v>283.04000000000002</v>
      </c>
    </row>
    <row r="44" spans="1:11" x14ac:dyDescent="0.3">
      <c r="A44" s="85">
        <v>4</v>
      </c>
      <c r="B44" s="4" t="s">
        <v>91</v>
      </c>
      <c r="C44" s="5">
        <v>45896</v>
      </c>
      <c r="D44" s="4">
        <v>1576</v>
      </c>
      <c r="E44" s="4" t="s">
        <v>90</v>
      </c>
      <c r="F44" s="6">
        <v>156.36000000000001</v>
      </c>
      <c r="G44" s="6">
        <v>381</v>
      </c>
      <c r="H44" s="6">
        <v>0</v>
      </c>
      <c r="I44" s="8">
        <v>0</v>
      </c>
      <c r="J44" s="7">
        <v>0</v>
      </c>
      <c r="K44" s="7">
        <v>537.36</v>
      </c>
    </row>
    <row r="45" spans="1:11" x14ac:dyDescent="0.3">
      <c r="A45" s="85">
        <v>4</v>
      </c>
      <c r="B45" s="4" t="s">
        <v>127</v>
      </c>
      <c r="C45" s="5">
        <v>45890</v>
      </c>
      <c r="D45" s="4">
        <v>1516</v>
      </c>
      <c r="E45" s="4" t="s">
        <v>37</v>
      </c>
      <c r="F45" s="6">
        <v>62.55</v>
      </c>
      <c r="G45" s="6">
        <v>60</v>
      </c>
      <c r="H45" s="6">
        <v>120.24</v>
      </c>
      <c r="I45" s="8">
        <v>0</v>
      </c>
      <c r="J45" s="7">
        <v>0</v>
      </c>
      <c r="K45" s="7">
        <v>242.79</v>
      </c>
    </row>
    <row r="46" spans="1:11" x14ac:dyDescent="0.3">
      <c r="A46" s="85">
        <v>4</v>
      </c>
      <c r="B46" s="4" t="s">
        <v>87</v>
      </c>
      <c r="C46" s="5">
        <v>45881</v>
      </c>
      <c r="D46" s="4">
        <v>1416</v>
      </c>
      <c r="E46" s="4" t="s">
        <v>60</v>
      </c>
      <c r="F46" s="6">
        <v>62.55</v>
      </c>
      <c r="G46" s="6">
        <v>60</v>
      </c>
      <c r="H46" s="6">
        <v>3.65</v>
      </c>
      <c r="I46" s="8">
        <v>0</v>
      </c>
      <c r="J46" s="7">
        <v>0</v>
      </c>
      <c r="K46" s="7">
        <v>126.2</v>
      </c>
    </row>
    <row r="47" spans="1:11" x14ac:dyDescent="0.3">
      <c r="A47" s="85">
        <v>4</v>
      </c>
      <c r="B47" s="4" t="s">
        <v>151</v>
      </c>
      <c r="C47" s="5">
        <v>45880</v>
      </c>
      <c r="D47" s="4">
        <v>1436</v>
      </c>
      <c r="E47" s="4" t="s">
        <v>164</v>
      </c>
      <c r="F47" s="6">
        <v>118.15</v>
      </c>
      <c r="G47" s="6">
        <v>412.5</v>
      </c>
      <c r="H47" s="6">
        <v>0</v>
      </c>
      <c r="I47" s="8">
        <v>0</v>
      </c>
      <c r="J47" s="7">
        <v>0</v>
      </c>
      <c r="K47" s="7">
        <v>530.65</v>
      </c>
    </row>
    <row r="48" spans="1:11" x14ac:dyDescent="0.3">
      <c r="A48" s="85">
        <v>4</v>
      </c>
      <c r="B48" s="4" t="s">
        <v>118</v>
      </c>
      <c r="C48" s="5">
        <v>45881</v>
      </c>
      <c r="D48" s="4">
        <v>1433</v>
      </c>
      <c r="E48" s="4" t="s">
        <v>10</v>
      </c>
      <c r="F48" s="6">
        <v>14.92</v>
      </c>
      <c r="G48" s="6">
        <v>75</v>
      </c>
      <c r="H48" s="6">
        <v>0</v>
      </c>
      <c r="I48" s="8">
        <v>0</v>
      </c>
      <c r="J48" s="7">
        <v>0</v>
      </c>
      <c r="K48" s="7">
        <v>89.92</v>
      </c>
    </row>
    <row r="49" spans="1:11" x14ac:dyDescent="0.3">
      <c r="A49" s="85">
        <v>4</v>
      </c>
      <c r="B49" s="4" t="s">
        <v>158</v>
      </c>
      <c r="C49" s="5">
        <v>45883</v>
      </c>
      <c r="D49" s="4">
        <v>1458</v>
      </c>
      <c r="E49" s="4" t="s">
        <v>17</v>
      </c>
      <c r="F49" s="6">
        <v>325.39999999999998</v>
      </c>
      <c r="G49" s="6">
        <v>2505</v>
      </c>
      <c r="H49" s="6">
        <v>0</v>
      </c>
      <c r="I49" s="8">
        <v>0</v>
      </c>
      <c r="J49" s="7">
        <v>0</v>
      </c>
      <c r="K49" s="7">
        <v>2830.4</v>
      </c>
    </row>
    <row r="50" spans="1:11" x14ac:dyDescent="0.3">
      <c r="A50" s="85">
        <v>4</v>
      </c>
      <c r="B50" s="4" t="s">
        <v>72</v>
      </c>
      <c r="C50" s="5">
        <v>45895</v>
      </c>
      <c r="D50" s="4">
        <v>1615</v>
      </c>
      <c r="E50" s="4" t="s">
        <v>71</v>
      </c>
      <c r="F50" s="6">
        <v>108.38</v>
      </c>
      <c r="G50" s="6">
        <v>362</v>
      </c>
      <c r="H50" s="6">
        <v>0</v>
      </c>
      <c r="I50" s="8">
        <v>32.75</v>
      </c>
      <c r="J50" s="7">
        <v>1007.06</v>
      </c>
      <c r="K50" s="7">
        <v>1477.44</v>
      </c>
    </row>
    <row r="51" spans="1:11" x14ac:dyDescent="0.3">
      <c r="A51" s="85">
        <v>4</v>
      </c>
      <c r="B51" s="4" t="s">
        <v>111</v>
      </c>
      <c r="C51" s="5">
        <v>45887</v>
      </c>
      <c r="D51" s="4">
        <v>1555</v>
      </c>
      <c r="E51" s="4" t="s">
        <v>103</v>
      </c>
      <c r="F51" s="6">
        <v>31.3</v>
      </c>
      <c r="G51" s="6">
        <v>98.87</v>
      </c>
      <c r="H51" s="6">
        <v>0</v>
      </c>
      <c r="I51" s="8">
        <v>0</v>
      </c>
      <c r="J51" s="7">
        <v>0</v>
      </c>
      <c r="K51" s="7">
        <v>130.16999999999999</v>
      </c>
    </row>
    <row r="52" spans="1:11" x14ac:dyDescent="0.3">
      <c r="A52" s="85">
        <v>4</v>
      </c>
      <c r="B52" s="4" t="s">
        <v>175</v>
      </c>
      <c r="C52" s="5">
        <v>45873</v>
      </c>
      <c r="D52" s="4">
        <v>1402</v>
      </c>
      <c r="E52" s="4" t="s">
        <v>71</v>
      </c>
      <c r="F52" s="6">
        <v>55.84</v>
      </c>
      <c r="G52" s="6">
        <v>212</v>
      </c>
      <c r="H52" s="6">
        <v>0</v>
      </c>
      <c r="I52" s="8">
        <v>20.399999999999999</v>
      </c>
      <c r="J52" s="7">
        <v>627.29999999999995</v>
      </c>
      <c r="K52" s="7">
        <v>895.14</v>
      </c>
    </row>
    <row r="53" spans="1:11" x14ac:dyDescent="0.3">
      <c r="A53" s="85">
        <v>4</v>
      </c>
      <c r="B53" s="4" t="s">
        <v>69</v>
      </c>
      <c r="C53" s="5">
        <v>45894</v>
      </c>
      <c r="D53" s="4">
        <v>1618</v>
      </c>
      <c r="E53" s="4" t="s">
        <v>68</v>
      </c>
      <c r="F53" s="6">
        <v>134.65</v>
      </c>
      <c r="G53" s="6">
        <v>375</v>
      </c>
      <c r="H53" s="6">
        <v>0</v>
      </c>
      <c r="I53" s="8">
        <v>17.55</v>
      </c>
      <c r="J53" s="7">
        <v>539.66</v>
      </c>
      <c r="K53" s="7">
        <v>1049.31</v>
      </c>
    </row>
    <row r="54" spans="1:11" x14ac:dyDescent="0.3">
      <c r="A54" s="85">
        <v>4</v>
      </c>
      <c r="B54" s="4" t="s">
        <v>121</v>
      </c>
      <c r="C54" s="5">
        <v>45888</v>
      </c>
      <c r="D54" s="4">
        <v>1499</v>
      </c>
      <c r="E54" s="4" t="s">
        <v>39</v>
      </c>
      <c r="F54" s="6">
        <v>405.14</v>
      </c>
      <c r="G54" s="6">
        <v>882</v>
      </c>
      <c r="H54" s="6">
        <v>0</v>
      </c>
      <c r="I54" s="8">
        <v>2.04</v>
      </c>
      <c r="J54" s="7">
        <v>81.599999999999994</v>
      </c>
      <c r="K54" s="7">
        <v>1368.74</v>
      </c>
    </row>
    <row r="55" spans="1:11" x14ac:dyDescent="0.3">
      <c r="A55" s="85">
        <v>4</v>
      </c>
      <c r="B55" s="4" t="s">
        <v>167</v>
      </c>
      <c r="C55" s="5">
        <v>45882</v>
      </c>
      <c r="D55" s="4">
        <v>1424</v>
      </c>
      <c r="E55" s="4" t="s">
        <v>37</v>
      </c>
      <c r="F55" s="6">
        <v>57.17</v>
      </c>
      <c r="G55" s="6">
        <v>60</v>
      </c>
      <c r="H55" s="6">
        <v>120.24</v>
      </c>
      <c r="I55" s="8">
        <v>0</v>
      </c>
      <c r="J55" s="7">
        <v>0</v>
      </c>
      <c r="K55" s="7">
        <v>237.41</v>
      </c>
    </row>
    <row r="56" spans="1:11" x14ac:dyDescent="0.3">
      <c r="A56" s="85">
        <v>4</v>
      </c>
      <c r="B56" s="4" t="s">
        <v>62</v>
      </c>
      <c r="C56" s="5">
        <v>45894</v>
      </c>
      <c r="D56" s="4">
        <v>1623</v>
      </c>
      <c r="E56" s="4" t="s">
        <v>61</v>
      </c>
      <c r="F56" s="6">
        <v>137.94999999999999</v>
      </c>
      <c r="G56" s="6">
        <v>375</v>
      </c>
      <c r="H56" s="6">
        <v>0</v>
      </c>
      <c r="I56" s="8">
        <v>34.46</v>
      </c>
      <c r="J56" s="7">
        <v>1059.6500000000001</v>
      </c>
      <c r="K56" s="7">
        <v>1572.6</v>
      </c>
    </row>
    <row r="57" spans="1:11" x14ac:dyDescent="0.3">
      <c r="A57" s="85">
        <v>4</v>
      </c>
      <c r="B57" s="4" t="s">
        <v>147</v>
      </c>
      <c r="C57" s="5">
        <v>45880</v>
      </c>
      <c r="D57" s="4">
        <v>1473</v>
      </c>
      <c r="E57" s="4" t="s">
        <v>84</v>
      </c>
      <c r="F57" s="6">
        <v>167.51</v>
      </c>
      <c r="G57" s="6">
        <v>494.35</v>
      </c>
      <c r="H57" s="6">
        <v>0</v>
      </c>
      <c r="I57" s="8">
        <v>0</v>
      </c>
      <c r="J57" s="7">
        <v>0</v>
      </c>
      <c r="K57" s="7">
        <v>661.86</v>
      </c>
    </row>
    <row r="58" spans="1:11" x14ac:dyDescent="0.3">
      <c r="A58" s="85">
        <v>4</v>
      </c>
      <c r="B58" s="4" t="s">
        <v>116</v>
      </c>
      <c r="C58" s="5">
        <v>45890</v>
      </c>
      <c r="D58" s="4">
        <v>1550</v>
      </c>
      <c r="E58" s="4" t="s">
        <v>115</v>
      </c>
      <c r="F58" s="6">
        <v>157.62</v>
      </c>
      <c r="G58" s="6">
        <v>192</v>
      </c>
      <c r="H58" s="6">
        <v>0</v>
      </c>
      <c r="I58" s="8">
        <v>0</v>
      </c>
      <c r="J58" s="7">
        <v>0</v>
      </c>
      <c r="K58" s="7">
        <v>349.62</v>
      </c>
    </row>
    <row r="59" spans="1:11" x14ac:dyDescent="0.3">
      <c r="A59" s="85">
        <v>4</v>
      </c>
      <c r="B59" s="4" t="s">
        <v>102</v>
      </c>
      <c r="C59" s="5">
        <v>45894</v>
      </c>
      <c r="D59" s="4">
        <v>1565</v>
      </c>
      <c r="E59" s="4" t="s">
        <v>97</v>
      </c>
      <c r="F59" s="6">
        <v>53.68</v>
      </c>
      <c r="G59" s="6">
        <v>147</v>
      </c>
      <c r="H59" s="6">
        <v>0</v>
      </c>
      <c r="I59" s="8">
        <v>0.5</v>
      </c>
      <c r="J59" s="7">
        <v>20</v>
      </c>
      <c r="K59" s="7">
        <v>220.68</v>
      </c>
    </row>
    <row r="60" spans="1:11" x14ac:dyDescent="0.3">
      <c r="A60" s="85">
        <v>4</v>
      </c>
      <c r="B60" s="4" t="s">
        <v>182</v>
      </c>
      <c r="C60" s="5">
        <v>45875</v>
      </c>
      <c r="D60" s="4">
        <v>1374</v>
      </c>
      <c r="E60" s="4" t="s">
        <v>103</v>
      </c>
      <c r="F60" s="6">
        <v>31.3</v>
      </c>
      <c r="G60" s="6">
        <v>98.87</v>
      </c>
      <c r="H60" s="6">
        <v>0</v>
      </c>
      <c r="I60" s="8">
        <v>0</v>
      </c>
      <c r="J60" s="7">
        <v>0</v>
      </c>
      <c r="K60" s="7">
        <v>130.16999999999999</v>
      </c>
    </row>
    <row r="61" spans="1:11" x14ac:dyDescent="0.3">
      <c r="A61" s="85">
        <v>4</v>
      </c>
      <c r="B61" s="4" t="s">
        <v>140</v>
      </c>
      <c r="C61" s="5">
        <v>45882</v>
      </c>
      <c r="D61" s="4">
        <v>1480</v>
      </c>
      <c r="E61" s="4" t="s">
        <v>84</v>
      </c>
      <c r="F61" s="6">
        <v>62.6</v>
      </c>
      <c r="G61" s="6">
        <v>197.74</v>
      </c>
      <c r="H61" s="6">
        <v>0</v>
      </c>
      <c r="I61" s="8">
        <v>0</v>
      </c>
      <c r="J61" s="7">
        <v>0</v>
      </c>
      <c r="K61" s="7">
        <v>260.33999999999997</v>
      </c>
    </row>
    <row r="62" spans="1:11" x14ac:dyDescent="0.3">
      <c r="A62" s="85">
        <v>4</v>
      </c>
      <c r="B62" s="4" t="s">
        <v>141</v>
      </c>
      <c r="C62" s="5">
        <v>45881</v>
      </c>
      <c r="D62" s="4">
        <v>1479</v>
      </c>
      <c r="E62" s="4" t="s">
        <v>84</v>
      </c>
      <c r="F62" s="6">
        <v>42.31</v>
      </c>
      <c r="G62" s="6">
        <v>98.87</v>
      </c>
      <c r="H62" s="6">
        <v>0</v>
      </c>
      <c r="I62" s="8">
        <v>0</v>
      </c>
      <c r="J62" s="7">
        <v>0</v>
      </c>
      <c r="K62" s="7">
        <v>141.18</v>
      </c>
    </row>
    <row r="63" spans="1:11" x14ac:dyDescent="0.3">
      <c r="A63" s="85">
        <v>4</v>
      </c>
      <c r="B63" s="4" t="s">
        <v>170</v>
      </c>
      <c r="C63" s="5">
        <v>45880</v>
      </c>
      <c r="D63" s="4">
        <v>1415</v>
      </c>
      <c r="E63" s="4" t="s">
        <v>52</v>
      </c>
      <c r="F63" s="6">
        <v>62.55</v>
      </c>
      <c r="G63" s="6">
        <v>60</v>
      </c>
      <c r="H63" s="6">
        <v>47.11</v>
      </c>
      <c r="I63" s="8">
        <v>0</v>
      </c>
      <c r="J63" s="7">
        <v>0</v>
      </c>
      <c r="K63" s="7">
        <v>169.66</v>
      </c>
    </row>
    <row r="64" spans="1:11" x14ac:dyDescent="0.3">
      <c r="A64" s="85">
        <v>4</v>
      </c>
      <c r="B64" s="4" t="s">
        <v>132</v>
      </c>
      <c r="C64" s="5">
        <v>45881</v>
      </c>
      <c r="D64" s="4">
        <v>1490</v>
      </c>
      <c r="E64" s="4" t="s">
        <v>71</v>
      </c>
      <c r="F64" s="6">
        <v>55.84</v>
      </c>
      <c r="G64" s="6">
        <v>150</v>
      </c>
      <c r="H64" s="6">
        <v>0</v>
      </c>
      <c r="I64" s="8">
        <v>37.64</v>
      </c>
      <c r="J64" s="7">
        <v>1157.43</v>
      </c>
      <c r="K64" s="7">
        <v>1363.27</v>
      </c>
    </row>
    <row r="65" spans="1:11" x14ac:dyDescent="0.3">
      <c r="A65" s="85">
        <v>4</v>
      </c>
      <c r="B65" s="4" t="s">
        <v>133</v>
      </c>
      <c r="C65" s="5">
        <v>45881</v>
      </c>
      <c r="D65" s="4">
        <v>1489</v>
      </c>
      <c r="E65" s="4" t="s">
        <v>71</v>
      </c>
      <c r="F65" s="6">
        <v>55.84</v>
      </c>
      <c r="G65" s="6">
        <v>150</v>
      </c>
      <c r="H65" s="6">
        <v>0</v>
      </c>
      <c r="I65" s="8">
        <v>39.07</v>
      </c>
      <c r="J65" s="7">
        <v>1201.4000000000001</v>
      </c>
      <c r="K65" s="7">
        <v>1407.24</v>
      </c>
    </row>
    <row r="66" spans="1:11" x14ac:dyDescent="0.3">
      <c r="A66" s="85">
        <v>4</v>
      </c>
      <c r="B66" s="4" t="s">
        <v>126</v>
      </c>
      <c r="C66" s="5">
        <v>45890</v>
      </c>
      <c r="D66" s="4">
        <v>1517</v>
      </c>
      <c r="E66" s="4" t="s">
        <v>125</v>
      </c>
      <c r="F66" s="6">
        <v>62.55</v>
      </c>
      <c r="G66" s="6">
        <v>60</v>
      </c>
      <c r="H66" s="6">
        <v>120.24</v>
      </c>
      <c r="I66" s="8">
        <v>0</v>
      </c>
      <c r="J66" s="7">
        <v>0</v>
      </c>
      <c r="K66" s="7">
        <v>242.79</v>
      </c>
    </row>
    <row r="67" spans="1:11" x14ac:dyDescent="0.3">
      <c r="A67" s="85">
        <v>4</v>
      </c>
      <c r="B67" s="4" t="s">
        <v>116</v>
      </c>
      <c r="C67" s="5">
        <v>45874</v>
      </c>
      <c r="D67" s="4">
        <v>1331</v>
      </c>
      <c r="E67" s="4" t="s">
        <v>196</v>
      </c>
      <c r="F67" s="6">
        <v>125.1</v>
      </c>
      <c r="G67" s="6">
        <v>139</v>
      </c>
      <c r="H67" s="6">
        <v>0</v>
      </c>
      <c r="I67" s="8">
        <v>0</v>
      </c>
      <c r="J67" s="7">
        <v>0</v>
      </c>
      <c r="K67" s="7">
        <v>264.10000000000002</v>
      </c>
    </row>
    <row r="68" spans="1:11" x14ac:dyDescent="0.3">
      <c r="A68" s="85">
        <v>4</v>
      </c>
      <c r="B68" s="4" t="s">
        <v>111</v>
      </c>
      <c r="C68" s="5">
        <v>45881</v>
      </c>
      <c r="D68" s="4">
        <v>1419</v>
      </c>
      <c r="E68" s="4" t="s">
        <v>60</v>
      </c>
      <c r="F68" s="6">
        <v>62.55</v>
      </c>
      <c r="G68" s="6">
        <v>60</v>
      </c>
      <c r="H68" s="6">
        <v>3.65</v>
      </c>
      <c r="I68" s="8">
        <v>0</v>
      </c>
      <c r="J68" s="7">
        <v>0</v>
      </c>
      <c r="K68" s="7">
        <v>126.2</v>
      </c>
    </row>
    <row r="69" spans="1:11" x14ac:dyDescent="0.3">
      <c r="A69" s="85">
        <v>4</v>
      </c>
      <c r="B69" s="4" t="s">
        <v>121</v>
      </c>
      <c r="C69" s="5">
        <v>45888</v>
      </c>
      <c r="D69" s="4">
        <v>1525</v>
      </c>
      <c r="E69" s="4" t="s">
        <v>120</v>
      </c>
      <c r="F69" s="6">
        <v>113.32</v>
      </c>
      <c r="G69" s="6">
        <v>300</v>
      </c>
      <c r="H69" s="6">
        <v>0</v>
      </c>
      <c r="I69" s="8">
        <v>18.04</v>
      </c>
      <c r="J69" s="7">
        <v>554.73</v>
      </c>
      <c r="K69" s="7">
        <v>968.05</v>
      </c>
    </row>
    <row r="70" spans="1:11" x14ac:dyDescent="0.3">
      <c r="A70" s="85">
        <v>4</v>
      </c>
      <c r="B70" s="4" t="s">
        <v>132</v>
      </c>
      <c r="C70" s="5">
        <v>45881</v>
      </c>
      <c r="D70" s="4">
        <v>1438</v>
      </c>
      <c r="E70" s="4" t="s">
        <v>163</v>
      </c>
      <c r="F70" s="6">
        <v>47.26</v>
      </c>
      <c r="G70" s="6">
        <v>165</v>
      </c>
      <c r="H70" s="6">
        <v>0</v>
      </c>
      <c r="I70" s="8">
        <v>0</v>
      </c>
      <c r="J70" s="7">
        <v>0</v>
      </c>
      <c r="K70" s="7">
        <v>212.26</v>
      </c>
    </row>
    <row r="71" spans="1:11" x14ac:dyDescent="0.3">
      <c r="A71" s="85">
        <v>4</v>
      </c>
      <c r="B71" s="4" t="s">
        <v>108</v>
      </c>
      <c r="C71" s="5">
        <v>45888</v>
      </c>
      <c r="D71" s="4">
        <v>1558</v>
      </c>
      <c r="E71" s="4" t="s">
        <v>103</v>
      </c>
      <c r="F71" s="6">
        <v>313</v>
      </c>
      <c r="G71" s="6">
        <v>988.7</v>
      </c>
      <c r="H71" s="6">
        <v>0</v>
      </c>
      <c r="I71" s="8">
        <v>0</v>
      </c>
      <c r="J71" s="7">
        <v>0</v>
      </c>
      <c r="K71" s="7">
        <v>1301.7</v>
      </c>
    </row>
    <row r="72" spans="1:11" x14ac:dyDescent="0.3">
      <c r="A72" s="85">
        <v>4</v>
      </c>
      <c r="B72" s="4" t="s">
        <v>134</v>
      </c>
      <c r="C72" s="5">
        <v>45881</v>
      </c>
      <c r="D72" s="4">
        <v>1488</v>
      </c>
      <c r="E72" s="4" t="s">
        <v>71</v>
      </c>
      <c r="F72" s="6">
        <v>83.76</v>
      </c>
      <c r="G72" s="6">
        <v>225</v>
      </c>
      <c r="H72" s="6">
        <v>0</v>
      </c>
      <c r="I72" s="8">
        <v>37.81</v>
      </c>
      <c r="J72" s="7">
        <v>1162.6600000000001</v>
      </c>
      <c r="K72" s="7">
        <v>1471.42</v>
      </c>
    </row>
    <row r="73" spans="1:11" x14ac:dyDescent="0.3">
      <c r="A73" s="85">
        <v>4</v>
      </c>
      <c r="B73" s="4" t="s">
        <v>85</v>
      </c>
      <c r="C73" s="5">
        <v>45897</v>
      </c>
      <c r="D73" s="4">
        <v>1588</v>
      </c>
      <c r="E73" s="4" t="s">
        <v>84</v>
      </c>
      <c r="F73" s="6">
        <v>173.94</v>
      </c>
      <c r="G73" s="6">
        <v>593.22</v>
      </c>
      <c r="H73" s="6">
        <v>0</v>
      </c>
      <c r="I73" s="8">
        <v>0</v>
      </c>
      <c r="J73" s="7">
        <v>0</v>
      </c>
      <c r="K73" s="7">
        <v>767.16</v>
      </c>
    </row>
    <row r="74" spans="1:11" x14ac:dyDescent="0.3">
      <c r="A74" s="85">
        <v>4</v>
      </c>
      <c r="B74" s="4" t="s">
        <v>72</v>
      </c>
      <c r="C74" s="5">
        <v>45890</v>
      </c>
      <c r="D74" s="4">
        <v>1529</v>
      </c>
      <c r="E74" s="4" t="s">
        <v>103</v>
      </c>
      <c r="F74" s="6">
        <v>260.91000000000003</v>
      </c>
      <c r="G74" s="6">
        <v>889.83</v>
      </c>
      <c r="H74" s="6">
        <v>0</v>
      </c>
      <c r="I74" s="8">
        <v>0</v>
      </c>
      <c r="J74" s="7">
        <v>0</v>
      </c>
      <c r="K74" s="7">
        <v>1150.74</v>
      </c>
    </row>
    <row r="75" spans="1:11" x14ac:dyDescent="0.3">
      <c r="A75" s="85">
        <v>4</v>
      </c>
      <c r="B75" s="4" t="s">
        <v>74</v>
      </c>
      <c r="C75" s="5">
        <v>45894</v>
      </c>
      <c r="D75" s="4">
        <v>1614</v>
      </c>
      <c r="E75" s="4" t="s">
        <v>73</v>
      </c>
      <c r="F75" s="6">
        <v>26.27</v>
      </c>
      <c r="G75" s="6">
        <v>75</v>
      </c>
      <c r="H75" s="6">
        <v>0</v>
      </c>
      <c r="I75" s="8">
        <v>0</v>
      </c>
      <c r="J75" s="7">
        <v>0</v>
      </c>
      <c r="K75" s="7">
        <v>101.27</v>
      </c>
    </row>
    <row r="76" spans="1:11" x14ac:dyDescent="0.3">
      <c r="A76" s="85">
        <v>4</v>
      </c>
      <c r="B76" s="4" t="s">
        <v>137</v>
      </c>
      <c r="C76" s="5">
        <v>45882</v>
      </c>
      <c r="D76" s="4">
        <v>1435</v>
      </c>
      <c r="E76" s="4" t="s">
        <v>90</v>
      </c>
      <c r="F76" s="6">
        <v>283.92</v>
      </c>
      <c r="G76" s="6">
        <v>87.98</v>
      </c>
      <c r="H76" s="6">
        <v>0</v>
      </c>
      <c r="I76" s="8">
        <v>0</v>
      </c>
      <c r="J76" s="7">
        <v>0</v>
      </c>
      <c r="K76" s="7">
        <v>371.9</v>
      </c>
    </row>
    <row r="77" spans="1:11" x14ac:dyDescent="0.3">
      <c r="A77" s="85">
        <v>4</v>
      </c>
      <c r="B77" s="4" t="s">
        <v>154</v>
      </c>
      <c r="C77" s="5">
        <v>45875</v>
      </c>
      <c r="D77" s="4">
        <v>1399</v>
      </c>
      <c r="E77" s="4" t="s">
        <v>71</v>
      </c>
      <c r="F77" s="6">
        <v>152.96</v>
      </c>
      <c r="G77" s="6">
        <v>437</v>
      </c>
      <c r="H77" s="6">
        <v>0</v>
      </c>
      <c r="I77" s="8">
        <v>77.010000000000005</v>
      </c>
      <c r="J77" s="7">
        <v>2368.06</v>
      </c>
      <c r="K77" s="7">
        <v>2958.02</v>
      </c>
    </row>
    <row r="78" spans="1:11" x14ac:dyDescent="0.3">
      <c r="A78" s="85">
        <v>4</v>
      </c>
      <c r="B78" s="4" t="s">
        <v>135</v>
      </c>
      <c r="C78" s="5">
        <v>45880</v>
      </c>
      <c r="D78" s="4">
        <v>1487</v>
      </c>
      <c r="E78" s="4" t="s">
        <v>71</v>
      </c>
      <c r="F78" s="6">
        <v>167.52</v>
      </c>
      <c r="G78" s="6">
        <v>450</v>
      </c>
      <c r="H78" s="6">
        <v>0</v>
      </c>
      <c r="I78" s="8">
        <v>58.06</v>
      </c>
      <c r="J78" s="7">
        <v>1785.35</v>
      </c>
      <c r="K78" s="7">
        <v>2402.87</v>
      </c>
    </row>
    <row r="79" spans="1:11" x14ac:dyDescent="0.3">
      <c r="A79" s="85">
        <v>4</v>
      </c>
      <c r="B79" s="4" t="s">
        <v>122</v>
      </c>
      <c r="C79" s="5">
        <v>45888</v>
      </c>
      <c r="D79" s="4">
        <v>1524</v>
      </c>
      <c r="E79" s="4" t="s">
        <v>120</v>
      </c>
      <c r="F79" s="6">
        <v>113.32</v>
      </c>
      <c r="G79" s="6">
        <v>300</v>
      </c>
      <c r="H79" s="6">
        <v>0</v>
      </c>
      <c r="I79" s="8">
        <v>18.18</v>
      </c>
      <c r="J79" s="7">
        <v>559.04</v>
      </c>
      <c r="K79" s="7">
        <v>972.36</v>
      </c>
    </row>
    <row r="80" spans="1:11" x14ac:dyDescent="0.3">
      <c r="A80" s="85">
        <v>4</v>
      </c>
      <c r="B80" s="4" t="s">
        <v>128</v>
      </c>
      <c r="C80" s="5">
        <v>45890</v>
      </c>
      <c r="D80" s="4">
        <v>1515</v>
      </c>
      <c r="E80" s="4" t="s">
        <v>37</v>
      </c>
      <c r="F80" s="6">
        <v>62.55</v>
      </c>
      <c r="G80" s="6">
        <v>60</v>
      </c>
      <c r="H80" s="6">
        <v>120.24</v>
      </c>
      <c r="I80" s="8">
        <v>0</v>
      </c>
      <c r="J80" s="7">
        <v>0</v>
      </c>
      <c r="K80" s="7">
        <v>242.79</v>
      </c>
    </row>
    <row r="81" spans="1:11" x14ac:dyDescent="0.3">
      <c r="A81" s="85">
        <v>4</v>
      </c>
      <c r="B81" s="4" t="s">
        <v>113</v>
      </c>
      <c r="C81" s="5">
        <v>45887</v>
      </c>
      <c r="D81" s="4">
        <v>1553</v>
      </c>
      <c r="E81" s="4" t="s">
        <v>103</v>
      </c>
      <c r="F81" s="6">
        <v>62.6</v>
      </c>
      <c r="G81" s="6">
        <v>197.74</v>
      </c>
      <c r="H81" s="6">
        <v>0</v>
      </c>
      <c r="I81" s="8">
        <v>0</v>
      </c>
      <c r="J81" s="7">
        <v>0</v>
      </c>
      <c r="K81" s="7">
        <v>260.33999999999997</v>
      </c>
    </row>
    <row r="82" spans="1:11" x14ac:dyDescent="0.3">
      <c r="A82" s="85">
        <v>4</v>
      </c>
      <c r="B82" s="4" t="s">
        <v>70</v>
      </c>
      <c r="C82" s="5">
        <v>45887</v>
      </c>
      <c r="D82" s="4">
        <v>1508</v>
      </c>
      <c r="E82" s="4" t="s">
        <v>52</v>
      </c>
      <c r="F82" s="6">
        <v>62.55</v>
      </c>
      <c r="G82" s="6">
        <v>60</v>
      </c>
      <c r="H82" s="6">
        <v>79.03</v>
      </c>
      <c r="I82" s="8">
        <v>0</v>
      </c>
      <c r="J82" s="7">
        <v>0</v>
      </c>
      <c r="K82" s="7">
        <v>201.58</v>
      </c>
    </row>
    <row r="83" spans="1:11" x14ac:dyDescent="0.3">
      <c r="A83" s="85">
        <v>4</v>
      </c>
      <c r="B83" s="4" t="s">
        <v>156</v>
      </c>
      <c r="C83" s="5">
        <v>45882</v>
      </c>
      <c r="D83" s="4">
        <v>1463</v>
      </c>
      <c r="E83" s="4" t="s">
        <v>155</v>
      </c>
      <c r="F83" s="6">
        <v>147.24</v>
      </c>
      <c r="G83" s="6">
        <v>395.48</v>
      </c>
      <c r="H83" s="6">
        <v>0</v>
      </c>
      <c r="I83" s="8">
        <v>0</v>
      </c>
      <c r="J83" s="7">
        <v>0</v>
      </c>
      <c r="K83" s="7">
        <v>542.72</v>
      </c>
    </row>
    <row r="84" spans="1:11" x14ac:dyDescent="0.3">
      <c r="A84" s="85">
        <v>4</v>
      </c>
      <c r="B84" s="4" t="s">
        <v>138</v>
      </c>
      <c r="C84" s="5">
        <v>45882</v>
      </c>
      <c r="D84" s="4">
        <v>1483</v>
      </c>
      <c r="E84" s="4" t="s">
        <v>84</v>
      </c>
      <c r="F84" s="6">
        <v>62.6</v>
      </c>
      <c r="G84" s="6">
        <v>197.74</v>
      </c>
      <c r="H84" s="6">
        <v>0</v>
      </c>
      <c r="I84" s="8">
        <v>0</v>
      </c>
      <c r="J84" s="7">
        <v>0</v>
      </c>
      <c r="K84" s="7">
        <v>260.33999999999997</v>
      </c>
    </row>
    <row r="85" spans="1:11" x14ac:dyDescent="0.3">
      <c r="A85" s="85">
        <v>4</v>
      </c>
      <c r="B85" s="4" t="s">
        <v>106</v>
      </c>
      <c r="C85" s="5">
        <v>45890</v>
      </c>
      <c r="D85" s="4">
        <v>1560</v>
      </c>
      <c r="E85" s="4" t="s">
        <v>103</v>
      </c>
      <c r="F85" s="6">
        <v>42.31</v>
      </c>
      <c r="G85" s="6">
        <v>98.87</v>
      </c>
      <c r="H85" s="6">
        <v>0</v>
      </c>
      <c r="I85" s="8">
        <v>0</v>
      </c>
      <c r="J85" s="7">
        <v>0</v>
      </c>
      <c r="K85" s="7">
        <v>141.18</v>
      </c>
    </row>
    <row r="86" spans="1:11" x14ac:dyDescent="0.3">
      <c r="A86" s="85">
        <v>4</v>
      </c>
      <c r="B86" s="4" t="s">
        <v>143</v>
      </c>
      <c r="C86" s="5">
        <v>45881</v>
      </c>
      <c r="D86" s="4">
        <v>1477</v>
      </c>
      <c r="E86" s="4" t="s">
        <v>84</v>
      </c>
      <c r="F86" s="6">
        <v>125.2</v>
      </c>
      <c r="G86" s="6">
        <v>395.48</v>
      </c>
      <c r="H86" s="6">
        <v>0</v>
      </c>
      <c r="I86" s="8">
        <v>0</v>
      </c>
      <c r="J86" s="7">
        <v>0</v>
      </c>
      <c r="K86" s="7">
        <v>520.67999999999995</v>
      </c>
    </row>
    <row r="87" spans="1:11" x14ac:dyDescent="0.3">
      <c r="A87" s="85">
        <v>4</v>
      </c>
      <c r="B87" s="4" t="s">
        <v>64</v>
      </c>
      <c r="C87" s="5">
        <v>45894</v>
      </c>
      <c r="D87" s="4">
        <v>1621</v>
      </c>
      <c r="E87" s="4" t="s">
        <v>63</v>
      </c>
      <c r="F87" s="6">
        <v>26.27</v>
      </c>
      <c r="G87" s="6">
        <v>75</v>
      </c>
      <c r="H87" s="6">
        <v>0</v>
      </c>
      <c r="I87" s="8">
        <v>0</v>
      </c>
      <c r="J87" s="7">
        <v>0</v>
      </c>
      <c r="K87" s="7">
        <v>101.27</v>
      </c>
    </row>
    <row r="88" spans="1:11" x14ac:dyDescent="0.3">
      <c r="A88" s="85">
        <v>4</v>
      </c>
      <c r="B88" s="4" t="s">
        <v>180</v>
      </c>
      <c r="C88" s="5">
        <v>45875</v>
      </c>
      <c r="D88" s="4">
        <v>1376</v>
      </c>
      <c r="E88" s="4" t="s">
        <v>103</v>
      </c>
      <c r="F88" s="6">
        <v>62.6</v>
      </c>
      <c r="G88" s="6">
        <v>197.74</v>
      </c>
      <c r="H88" s="6">
        <v>0</v>
      </c>
      <c r="I88" s="8">
        <v>0</v>
      </c>
      <c r="J88" s="7">
        <v>0</v>
      </c>
      <c r="K88" s="7">
        <v>260.33999999999997</v>
      </c>
    </row>
    <row r="89" spans="1:11" x14ac:dyDescent="0.3">
      <c r="A89" s="85">
        <v>4</v>
      </c>
      <c r="B89" s="4" t="s">
        <v>151</v>
      </c>
      <c r="C89" s="5">
        <v>45883</v>
      </c>
      <c r="D89" s="4">
        <v>1471</v>
      </c>
      <c r="E89" s="4" t="s">
        <v>150</v>
      </c>
      <c r="F89" s="6">
        <v>202.93</v>
      </c>
      <c r="G89" s="6">
        <v>692.09</v>
      </c>
      <c r="H89" s="6">
        <v>0</v>
      </c>
      <c r="I89" s="8">
        <v>0</v>
      </c>
      <c r="J89" s="7">
        <v>0</v>
      </c>
      <c r="K89" s="7">
        <v>895.02</v>
      </c>
    </row>
    <row r="90" spans="1:11" x14ac:dyDescent="0.3">
      <c r="A90" s="85">
        <v>4</v>
      </c>
      <c r="B90" s="4" t="s">
        <v>66</v>
      </c>
      <c r="C90" s="5">
        <v>45894</v>
      </c>
      <c r="D90" s="4">
        <v>1620</v>
      </c>
      <c r="E90" s="4" t="s">
        <v>65</v>
      </c>
      <c r="F90" s="6">
        <v>26.27</v>
      </c>
      <c r="G90" s="6">
        <v>75</v>
      </c>
      <c r="H90" s="6">
        <v>0</v>
      </c>
      <c r="I90" s="8">
        <v>0</v>
      </c>
      <c r="J90" s="7">
        <v>0</v>
      </c>
      <c r="K90" s="7">
        <v>101.27</v>
      </c>
    </row>
    <row r="91" spans="1:11" x14ac:dyDescent="0.3">
      <c r="A91" s="85">
        <v>4</v>
      </c>
      <c r="B91" s="4" t="s">
        <v>149</v>
      </c>
      <c r="C91" s="5">
        <v>45876</v>
      </c>
      <c r="D91" s="4">
        <v>1379</v>
      </c>
      <c r="E91" s="4" t="s">
        <v>103</v>
      </c>
      <c r="F91" s="6">
        <v>31.3</v>
      </c>
      <c r="G91" s="6">
        <v>98.87</v>
      </c>
      <c r="H91" s="6">
        <v>0</v>
      </c>
      <c r="I91" s="8">
        <v>0</v>
      </c>
      <c r="J91" s="7">
        <v>0</v>
      </c>
      <c r="K91" s="7">
        <v>130.16999999999999</v>
      </c>
    </row>
    <row r="92" spans="1:11" x14ac:dyDescent="0.3">
      <c r="A92" s="85">
        <v>4</v>
      </c>
      <c r="B92" s="4" t="s">
        <v>77</v>
      </c>
      <c r="C92" s="5">
        <v>45897</v>
      </c>
      <c r="D92" s="4">
        <v>1602</v>
      </c>
      <c r="E92" s="4" t="s">
        <v>75</v>
      </c>
      <c r="F92" s="6">
        <v>31.3</v>
      </c>
      <c r="G92" s="6">
        <v>98.87</v>
      </c>
      <c r="H92" s="6">
        <v>0</v>
      </c>
      <c r="I92" s="8">
        <v>0</v>
      </c>
      <c r="J92" s="7">
        <v>0</v>
      </c>
      <c r="K92" s="7">
        <v>130.16999999999999</v>
      </c>
    </row>
    <row r="93" spans="1:11" x14ac:dyDescent="0.3">
      <c r="A93" s="85">
        <v>4</v>
      </c>
      <c r="B93" s="4" t="s">
        <v>157</v>
      </c>
      <c r="C93" s="5">
        <v>45881</v>
      </c>
      <c r="D93" s="4">
        <v>1459</v>
      </c>
      <c r="E93" s="4" t="s">
        <v>17</v>
      </c>
      <c r="F93" s="6">
        <v>97.62</v>
      </c>
      <c r="G93" s="6">
        <v>751.5</v>
      </c>
      <c r="H93" s="6">
        <v>0</v>
      </c>
      <c r="I93" s="8">
        <v>0</v>
      </c>
      <c r="J93" s="7">
        <v>0</v>
      </c>
      <c r="K93" s="7">
        <v>849.12</v>
      </c>
    </row>
    <row r="94" spans="1:11" x14ac:dyDescent="0.3">
      <c r="A94" s="85">
        <v>4</v>
      </c>
      <c r="B94" s="4" t="s">
        <v>136</v>
      </c>
      <c r="C94" s="5">
        <v>45883</v>
      </c>
      <c r="D94" s="4">
        <v>1486</v>
      </c>
      <c r="E94" s="4" t="s">
        <v>84</v>
      </c>
      <c r="F94" s="6">
        <v>125.2</v>
      </c>
      <c r="G94" s="6">
        <v>395.48</v>
      </c>
      <c r="H94" s="6">
        <v>0</v>
      </c>
      <c r="I94" s="8">
        <v>0</v>
      </c>
      <c r="J94" s="7">
        <v>0</v>
      </c>
      <c r="K94" s="7">
        <v>520.67999999999995</v>
      </c>
    </row>
    <row r="95" spans="1:11" x14ac:dyDescent="0.3">
      <c r="A95" s="85">
        <v>4</v>
      </c>
      <c r="B95" s="4" t="s">
        <v>80</v>
      </c>
      <c r="C95" s="5">
        <v>45896</v>
      </c>
      <c r="D95" s="4">
        <v>1599</v>
      </c>
      <c r="E95" s="4" t="s">
        <v>75</v>
      </c>
      <c r="F95" s="6">
        <v>93.9</v>
      </c>
      <c r="G95" s="6">
        <v>296.61</v>
      </c>
      <c r="H95" s="6">
        <v>0</v>
      </c>
      <c r="I95" s="8">
        <v>0</v>
      </c>
      <c r="J95" s="7">
        <v>0</v>
      </c>
      <c r="K95" s="7">
        <v>390.51</v>
      </c>
    </row>
    <row r="96" spans="1:11" x14ac:dyDescent="0.3">
      <c r="A96" s="85">
        <v>4</v>
      </c>
      <c r="B96" s="4" t="s">
        <v>140</v>
      </c>
      <c r="C96" s="5">
        <v>45876</v>
      </c>
      <c r="D96" s="4">
        <v>1400</v>
      </c>
      <c r="E96" s="4" t="s">
        <v>71</v>
      </c>
      <c r="F96" s="6">
        <v>215.48</v>
      </c>
      <c r="G96" s="6">
        <v>618</v>
      </c>
      <c r="H96" s="6">
        <v>0</v>
      </c>
      <c r="I96" s="8">
        <v>114.21</v>
      </c>
      <c r="J96" s="7">
        <v>3511.96</v>
      </c>
      <c r="K96" s="7">
        <v>4345.4399999999996</v>
      </c>
    </row>
    <row r="97" spans="1:11" x14ac:dyDescent="0.3">
      <c r="A97" s="85">
        <v>4</v>
      </c>
      <c r="B97" s="4" t="s">
        <v>142</v>
      </c>
      <c r="C97" s="5">
        <v>45881</v>
      </c>
      <c r="D97" s="4">
        <v>1478</v>
      </c>
      <c r="E97" s="4" t="s">
        <v>84</v>
      </c>
      <c r="F97" s="6">
        <v>62.6</v>
      </c>
      <c r="G97" s="6">
        <v>197.74</v>
      </c>
      <c r="H97" s="6">
        <v>0</v>
      </c>
      <c r="I97" s="8">
        <v>0</v>
      </c>
      <c r="J97" s="7">
        <v>0</v>
      </c>
      <c r="K97" s="7">
        <v>260.33999999999997</v>
      </c>
    </row>
    <row r="98" spans="1:11" x14ac:dyDescent="0.3">
      <c r="A98" s="85">
        <v>4</v>
      </c>
      <c r="B98" s="4" t="s">
        <v>166</v>
      </c>
      <c r="C98" s="5">
        <v>45881</v>
      </c>
      <c r="D98" s="4">
        <v>1431</v>
      </c>
      <c r="E98" s="4" t="s">
        <v>10</v>
      </c>
      <c r="F98" s="6">
        <v>14.92</v>
      </c>
      <c r="G98" s="6">
        <v>75</v>
      </c>
      <c r="H98" s="6">
        <v>0</v>
      </c>
      <c r="I98" s="8">
        <v>0</v>
      </c>
      <c r="J98" s="7">
        <v>0</v>
      </c>
      <c r="K98" s="7">
        <v>89.92</v>
      </c>
    </row>
    <row r="99" spans="1:11" x14ac:dyDescent="0.3">
      <c r="A99" s="85">
        <v>4</v>
      </c>
      <c r="B99" s="4" t="s">
        <v>89</v>
      </c>
      <c r="C99" s="5">
        <v>45882</v>
      </c>
      <c r="D99" s="4">
        <v>1482</v>
      </c>
      <c r="E99" s="4" t="s">
        <v>84</v>
      </c>
      <c r="F99" s="6">
        <v>62.6</v>
      </c>
      <c r="G99" s="6">
        <v>197.74</v>
      </c>
      <c r="H99" s="6">
        <v>0</v>
      </c>
      <c r="I99" s="8">
        <v>0</v>
      </c>
      <c r="J99" s="7">
        <v>0</v>
      </c>
      <c r="K99" s="7">
        <v>260.33999999999997</v>
      </c>
    </row>
    <row r="100" spans="1:11" x14ac:dyDescent="0.3">
      <c r="A100" s="85">
        <v>4</v>
      </c>
      <c r="B100" s="4" t="s">
        <v>135</v>
      </c>
      <c r="C100" s="5">
        <v>45876</v>
      </c>
      <c r="D100" s="4">
        <v>1377</v>
      </c>
      <c r="E100" s="4" t="s">
        <v>103</v>
      </c>
      <c r="F100" s="6">
        <v>156.5</v>
      </c>
      <c r="G100" s="6">
        <v>494.35</v>
      </c>
      <c r="H100" s="6">
        <v>0</v>
      </c>
      <c r="I100" s="8">
        <v>0</v>
      </c>
      <c r="J100" s="7">
        <v>0</v>
      </c>
      <c r="K100" s="7">
        <v>650.85</v>
      </c>
    </row>
    <row r="101" spans="1:11" x14ac:dyDescent="0.3">
      <c r="A101" s="85">
        <v>4</v>
      </c>
      <c r="B101" s="4" t="s">
        <v>72</v>
      </c>
      <c r="C101" s="5">
        <v>45896</v>
      </c>
      <c r="D101" s="4">
        <v>1586</v>
      </c>
      <c r="E101" s="4" t="s">
        <v>75</v>
      </c>
      <c r="F101" s="6">
        <v>695.76</v>
      </c>
      <c r="G101" s="6">
        <v>2372.88</v>
      </c>
      <c r="H101" s="6">
        <v>0</v>
      </c>
      <c r="I101" s="8">
        <v>0</v>
      </c>
      <c r="J101" s="7">
        <v>0</v>
      </c>
      <c r="K101" s="7">
        <v>3068.64</v>
      </c>
    </row>
    <row r="102" spans="1:11" x14ac:dyDescent="0.3">
      <c r="A102" s="85">
        <v>4</v>
      </c>
      <c r="B102" s="4" t="s">
        <v>116</v>
      </c>
      <c r="C102" s="5">
        <v>45874</v>
      </c>
      <c r="D102" s="4">
        <v>1334</v>
      </c>
      <c r="E102" s="4" t="s">
        <v>193</v>
      </c>
      <c r="F102" s="6">
        <v>125.1</v>
      </c>
      <c r="G102" s="6">
        <v>139</v>
      </c>
      <c r="H102" s="6">
        <v>0</v>
      </c>
      <c r="I102" s="8">
        <v>0</v>
      </c>
      <c r="J102" s="7">
        <v>0</v>
      </c>
      <c r="K102" s="7">
        <v>264.10000000000002</v>
      </c>
    </row>
    <row r="103" spans="1:11" x14ac:dyDescent="0.3">
      <c r="A103" s="85">
        <v>4</v>
      </c>
      <c r="B103" s="4" t="s">
        <v>70</v>
      </c>
      <c r="C103" s="5">
        <v>45894</v>
      </c>
      <c r="D103" s="4">
        <v>1617</v>
      </c>
      <c r="E103" s="4" t="s">
        <v>61</v>
      </c>
      <c r="F103" s="6">
        <v>82.11</v>
      </c>
      <c r="G103" s="6">
        <v>225</v>
      </c>
      <c r="H103" s="6">
        <v>0</v>
      </c>
      <c r="I103" s="8">
        <v>17.55</v>
      </c>
      <c r="J103" s="7">
        <v>539.66</v>
      </c>
      <c r="K103" s="7">
        <v>846.77</v>
      </c>
    </row>
    <row r="104" spans="1:11" x14ac:dyDescent="0.3">
      <c r="A104" s="85">
        <v>4</v>
      </c>
      <c r="B104" s="4" t="s">
        <v>110</v>
      </c>
      <c r="C104" s="5">
        <v>45887</v>
      </c>
      <c r="D104" s="4">
        <v>1556</v>
      </c>
      <c r="E104" s="4" t="s">
        <v>103</v>
      </c>
      <c r="F104" s="6">
        <v>62.6</v>
      </c>
      <c r="G104" s="6">
        <v>197.74</v>
      </c>
      <c r="H104" s="6">
        <v>0</v>
      </c>
      <c r="I104" s="8">
        <v>0</v>
      </c>
      <c r="J104" s="7">
        <v>0</v>
      </c>
      <c r="K104" s="7">
        <v>260.33999999999997</v>
      </c>
    </row>
    <row r="105" spans="1:11" x14ac:dyDescent="0.3">
      <c r="A105" s="85">
        <v>4</v>
      </c>
      <c r="B105" s="4" t="s">
        <v>87</v>
      </c>
      <c r="C105" s="5">
        <v>45895</v>
      </c>
      <c r="D105" s="4">
        <v>1584</v>
      </c>
      <c r="E105" s="4" t="s">
        <v>30</v>
      </c>
      <c r="F105" s="6">
        <v>173</v>
      </c>
      <c r="G105" s="6">
        <v>160</v>
      </c>
      <c r="H105" s="6">
        <v>0</v>
      </c>
      <c r="I105" s="8">
        <v>0</v>
      </c>
      <c r="J105" s="7">
        <v>0</v>
      </c>
      <c r="K105" s="7">
        <v>333</v>
      </c>
    </row>
    <row r="106" spans="1:11" x14ac:dyDescent="0.3">
      <c r="A106" s="85">
        <v>4</v>
      </c>
      <c r="B106" s="4" t="s">
        <v>188</v>
      </c>
      <c r="C106" s="5">
        <v>45873</v>
      </c>
      <c r="D106" s="4">
        <v>1369</v>
      </c>
      <c r="E106" s="4" t="s">
        <v>186</v>
      </c>
      <c r="F106" s="6">
        <v>187.8</v>
      </c>
      <c r="G106" s="6">
        <v>593.22</v>
      </c>
      <c r="H106" s="6">
        <v>0</v>
      </c>
      <c r="I106" s="8">
        <v>0</v>
      </c>
      <c r="J106" s="7">
        <v>0</v>
      </c>
      <c r="K106" s="7">
        <v>781.02</v>
      </c>
    </row>
    <row r="107" spans="1:11" x14ac:dyDescent="0.3">
      <c r="A107" s="85">
        <v>4</v>
      </c>
      <c r="B107" s="4" t="s">
        <v>161</v>
      </c>
      <c r="C107" s="5">
        <v>45875</v>
      </c>
      <c r="D107" s="4">
        <v>1320</v>
      </c>
      <c r="E107" s="4" t="s">
        <v>10</v>
      </c>
      <c r="F107" s="6">
        <v>14.92</v>
      </c>
      <c r="G107" s="6">
        <v>75</v>
      </c>
      <c r="H107" s="6">
        <v>0</v>
      </c>
      <c r="I107" s="8">
        <v>0</v>
      </c>
      <c r="J107" s="7">
        <v>0</v>
      </c>
      <c r="K107" s="7">
        <v>89.92</v>
      </c>
    </row>
    <row r="108" spans="1:11" x14ac:dyDescent="0.3">
      <c r="A108" s="85">
        <v>4</v>
      </c>
      <c r="B108" s="4" t="s">
        <v>153</v>
      </c>
      <c r="C108" s="5">
        <v>45875</v>
      </c>
      <c r="D108" s="4">
        <v>1367</v>
      </c>
      <c r="E108" s="4" t="s">
        <v>189</v>
      </c>
      <c r="F108" s="6">
        <v>550.80999999999995</v>
      </c>
      <c r="G108" s="6">
        <v>1878.53</v>
      </c>
      <c r="H108" s="6">
        <v>0</v>
      </c>
      <c r="I108" s="8">
        <v>0</v>
      </c>
      <c r="J108" s="7">
        <v>0</v>
      </c>
      <c r="K108" s="7">
        <v>2429.34</v>
      </c>
    </row>
    <row r="109" spans="1:11" x14ac:dyDescent="0.3">
      <c r="A109" s="85">
        <v>4</v>
      </c>
      <c r="B109" s="4" t="s">
        <v>172</v>
      </c>
      <c r="C109" s="5">
        <v>45880</v>
      </c>
      <c r="D109" s="4">
        <v>1413</v>
      </c>
      <c r="E109" s="4" t="s">
        <v>171</v>
      </c>
      <c r="F109" s="6">
        <v>62.55</v>
      </c>
      <c r="G109" s="6">
        <v>60</v>
      </c>
      <c r="H109" s="6">
        <v>79.03</v>
      </c>
      <c r="I109" s="8">
        <v>0</v>
      </c>
      <c r="J109" s="7">
        <v>0</v>
      </c>
      <c r="K109" s="7">
        <v>201.58</v>
      </c>
    </row>
    <row r="110" spans="1:11" x14ac:dyDescent="0.3">
      <c r="A110" s="85">
        <v>4</v>
      </c>
      <c r="B110" s="4" t="s">
        <v>81</v>
      </c>
      <c r="C110" s="5">
        <v>45896</v>
      </c>
      <c r="D110" s="4">
        <v>1598</v>
      </c>
      <c r="E110" s="4" t="s">
        <v>75</v>
      </c>
      <c r="F110" s="6">
        <v>719.9</v>
      </c>
      <c r="G110" s="6">
        <v>1977.4</v>
      </c>
      <c r="H110" s="6">
        <v>0</v>
      </c>
      <c r="I110" s="8">
        <v>0</v>
      </c>
      <c r="J110" s="7">
        <v>0</v>
      </c>
      <c r="K110" s="7">
        <v>2697.3</v>
      </c>
    </row>
    <row r="111" spans="1:11" x14ac:dyDescent="0.3">
      <c r="A111" s="85">
        <v>4</v>
      </c>
      <c r="B111" s="4" t="s">
        <v>74</v>
      </c>
      <c r="C111" s="5">
        <v>45881</v>
      </c>
      <c r="D111" s="4">
        <v>1417</v>
      </c>
      <c r="E111" s="4" t="s">
        <v>20</v>
      </c>
      <c r="F111" s="6">
        <v>62.55</v>
      </c>
      <c r="G111" s="6">
        <v>60</v>
      </c>
      <c r="H111" s="6">
        <v>3.65</v>
      </c>
      <c r="I111" s="8">
        <v>0</v>
      </c>
      <c r="J111" s="7">
        <v>0</v>
      </c>
      <c r="K111" s="7">
        <v>126.2</v>
      </c>
    </row>
    <row r="112" spans="1:11" x14ac:dyDescent="0.3">
      <c r="A112" s="85">
        <v>4</v>
      </c>
      <c r="B112" s="4" t="s">
        <v>116</v>
      </c>
      <c r="C112" s="5">
        <v>45874</v>
      </c>
      <c r="D112" s="4">
        <v>1333</v>
      </c>
      <c r="E112" s="4" t="s">
        <v>194</v>
      </c>
      <c r="F112" s="6">
        <v>62.55</v>
      </c>
      <c r="G112" s="6">
        <v>69.5</v>
      </c>
      <c r="H112" s="6">
        <v>0</v>
      </c>
      <c r="I112" s="8">
        <v>0</v>
      </c>
      <c r="J112" s="7">
        <v>0</v>
      </c>
      <c r="K112" s="7">
        <v>132.05000000000001</v>
      </c>
    </row>
    <row r="113" spans="1:11" x14ac:dyDescent="0.3">
      <c r="A113" s="85">
        <v>4</v>
      </c>
      <c r="B113" s="4" t="s">
        <v>153</v>
      </c>
      <c r="C113" s="5">
        <v>45882</v>
      </c>
      <c r="D113" s="4">
        <v>1469</v>
      </c>
      <c r="E113" s="4" t="s">
        <v>84</v>
      </c>
      <c r="F113" s="6">
        <v>579.79999999999995</v>
      </c>
      <c r="G113" s="6">
        <v>1977.4</v>
      </c>
      <c r="H113" s="6">
        <v>0</v>
      </c>
      <c r="I113" s="8">
        <v>0</v>
      </c>
      <c r="J113" s="7">
        <v>0</v>
      </c>
      <c r="K113" s="7">
        <v>2557.1999999999998</v>
      </c>
    </row>
    <row r="114" spans="1:11" x14ac:dyDescent="0.3">
      <c r="A114" s="85">
        <v>4</v>
      </c>
      <c r="B114" s="4" t="s">
        <v>152</v>
      </c>
      <c r="C114" s="5">
        <v>45882</v>
      </c>
      <c r="D114" s="4">
        <v>1470</v>
      </c>
      <c r="E114" s="4" t="s">
        <v>84</v>
      </c>
      <c r="F114" s="6">
        <v>144.94999999999999</v>
      </c>
      <c r="G114" s="6">
        <v>494.35</v>
      </c>
      <c r="H114" s="6">
        <v>0</v>
      </c>
      <c r="I114" s="8">
        <v>0</v>
      </c>
      <c r="J114" s="7">
        <v>0</v>
      </c>
      <c r="K114" s="7">
        <v>639.29999999999995</v>
      </c>
    </row>
    <row r="115" spans="1:11" x14ac:dyDescent="0.3">
      <c r="A115" s="85">
        <v>4</v>
      </c>
      <c r="B115" s="4" t="s">
        <v>162</v>
      </c>
      <c r="C115" s="5">
        <v>45880</v>
      </c>
      <c r="D115" s="4">
        <v>1451</v>
      </c>
      <c r="E115" s="4" t="s">
        <v>17</v>
      </c>
      <c r="F115" s="6">
        <v>65.08</v>
      </c>
      <c r="G115" s="6">
        <v>501</v>
      </c>
      <c r="H115" s="6">
        <v>0</v>
      </c>
      <c r="I115" s="8">
        <v>0</v>
      </c>
      <c r="J115" s="7">
        <v>0</v>
      </c>
      <c r="K115" s="7">
        <v>566.08000000000004</v>
      </c>
    </row>
    <row r="116" spans="1:11" x14ac:dyDescent="0.3">
      <c r="A116" s="85">
        <v>4</v>
      </c>
      <c r="B116" s="4" t="s">
        <v>100</v>
      </c>
      <c r="C116" s="5">
        <v>45895</v>
      </c>
      <c r="D116" s="4">
        <v>1567</v>
      </c>
      <c r="E116" s="4" t="s">
        <v>99</v>
      </c>
      <c r="F116" s="6">
        <v>429.44</v>
      </c>
      <c r="G116" s="6">
        <v>1176</v>
      </c>
      <c r="H116" s="6">
        <v>0</v>
      </c>
      <c r="I116" s="8">
        <v>8.32</v>
      </c>
      <c r="J116" s="7">
        <v>332.8</v>
      </c>
      <c r="K116" s="7">
        <v>1938.24</v>
      </c>
    </row>
    <row r="117" spans="1:11" x14ac:dyDescent="0.3">
      <c r="A117" s="85">
        <v>4</v>
      </c>
      <c r="B117" s="4" t="s">
        <v>116</v>
      </c>
      <c r="C117" s="5">
        <v>45874</v>
      </c>
      <c r="D117" s="4">
        <v>1332</v>
      </c>
      <c r="E117" s="4" t="s">
        <v>195</v>
      </c>
      <c r="F117" s="6">
        <v>62.55</v>
      </c>
      <c r="G117" s="6">
        <v>60</v>
      </c>
      <c r="H117" s="6">
        <v>0</v>
      </c>
      <c r="I117" s="8">
        <v>0</v>
      </c>
      <c r="J117" s="7">
        <v>0</v>
      </c>
      <c r="K117" s="7">
        <v>122.55</v>
      </c>
    </row>
    <row r="118" spans="1:11" x14ac:dyDescent="0.3">
      <c r="A118" s="85">
        <v>4</v>
      </c>
      <c r="B118" s="4" t="s">
        <v>200</v>
      </c>
      <c r="C118" s="5">
        <v>45875</v>
      </c>
      <c r="D118" s="4">
        <v>1321</v>
      </c>
      <c r="E118" s="4" t="s">
        <v>10</v>
      </c>
      <c r="F118" s="6">
        <v>14.92</v>
      </c>
      <c r="G118" s="6">
        <v>75</v>
      </c>
      <c r="H118" s="6">
        <v>0</v>
      </c>
      <c r="I118" s="8">
        <v>0</v>
      </c>
      <c r="J118" s="7">
        <v>0</v>
      </c>
      <c r="K118" s="7">
        <v>89.92</v>
      </c>
    </row>
    <row r="119" spans="1:11" x14ac:dyDescent="0.3">
      <c r="A119" s="85">
        <v>4</v>
      </c>
      <c r="B119" s="4" t="s">
        <v>112</v>
      </c>
      <c r="C119" s="5">
        <v>45882</v>
      </c>
      <c r="D119" s="4">
        <v>1423</v>
      </c>
      <c r="E119" s="4" t="s">
        <v>60</v>
      </c>
      <c r="F119" s="6">
        <v>57.17</v>
      </c>
      <c r="G119" s="6">
        <v>60</v>
      </c>
      <c r="H119" s="6">
        <v>31.92</v>
      </c>
      <c r="I119" s="8">
        <v>0</v>
      </c>
      <c r="J119" s="7">
        <v>0</v>
      </c>
      <c r="K119" s="7">
        <v>149.09</v>
      </c>
    </row>
    <row r="120" spans="1:11" x14ac:dyDescent="0.3">
      <c r="A120" s="85">
        <v>4</v>
      </c>
      <c r="B120" s="4" t="s">
        <v>201</v>
      </c>
      <c r="C120" s="5">
        <v>45875</v>
      </c>
      <c r="D120" s="4">
        <v>1318</v>
      </c>
      <c r="E120" s="4" t="s">
        <v>10</v>
      </c>
      <c r="F120" s="6">
        <v>14.92</v>
      </c>
      <c r="G120" s="6">
        <v>75</v>
      </c>
      <c r="H120" s="6">
        <v>0</v>
      </c>
      <c r="I120" s="8">
        <v>0</v>
      </c>
      <c r="J120" s="7">
        <v>0</v>
      </c>
      <c r="K120" s="7">
        <v>89.92</v>
      </c>
    </row>
    <row r="121" spans="1:11" x14ac:dyDescent="0.3">
      <c r="A121" s="85">
        <v>4</v>
      </c>
      <c r="B121" s="4" t="s">
        <v>102</v>
      </c>
      <c r="C121" s="5">
        <v>45875</v>
      </c>
      <c r="D121" s="4">
        <v>1322</v>
      </c>
      <c r="E121" s="4" t="s">
        <v>10</v>
      </c>
      <c r="F121" s="6">
        <v>14.92</v>
      </c>
      <c r="G121" s="6">
        <v>75</v>
      </c>
      <c r="H121" s="6">
        <v>0</v>
      </c>
      <c r="I121" s="8">
        <v>0</v>
      </c>
      <c r="J121" s="7">
        <v>0</v>
      </c>
      <c r="K121" s="7">
        <v>89.92</v>
      </c>
    </row>
    <row r="122" spans="1:11" x14ac:dyDescent="0.3">
      <c r="A122" s="85">
        <v>4</v>
      </c>
      <c r="B122" s="4" t="s">
        <v>116</v>
      </c>
      <c r="C122" s="5">
        <v>45874</v>
      </c>
      <c r="D122" s="4">
        <v>1329</v>
      </c>
      <c r="E122" s="4" t="s">
        <v>197</v>
      </c>
      <c r="F122" s="6">
        <v>82.89</v>
      </c>
      <c r="G122" s="6">
        <v>69.5</v>
      </c>
      <c r="H122" s="6">
        <v>0</v>
      </c>
      <c r="I122" s="8">
        <v>0</v>
      </c>
      <c r="J122" s="7">
        <v>0</v>
      </c>
      <c r="K122" s="7">
        <v>152.38999999999999</v>
      </c>
    </row>
    <row r="123" spans="1:11" x14ac:dyDescent="0.3">
      <c r="A123" s="85">
        <v>4</v>
      </c>
      <c r="B123" s="4" t="s">
        <v>149</v>
      </c>
      <c r="C123" s="5">
        <v>45880</v>
      </c>
      <c r="D123" s="4">
        <v>1472</v>
      </c>
      <c r="E123" s="4" t="s">
        <v>148</v>
      </c>
      <c r="F123" s="6">
        <v>362.08</v>
      </c>
      <c r="G123" s="6">
        <v>1090.96</v>
      </c>
      <c r="H123" s="6">
        <v>0</v>
      </c>
      <c r="I123" s="8">
        <v>38.31</v>
      </c>
      <c r="J123" s="7">
        <v>1178.03</v>
      </c>
      <c r="K123" s="7">
        <v>2631.07</v>
      </c>
    </row>
    <row r="124" spans="1:11" x14ac:dyDescent="0.3">
      <c r="A124" s="85">
        <v>4</v>
      </c>
      <c r="B124" s="4" t="s">
        <v>94</v>
      </c>
      <c r="C124" s="5">
        <v>45897</v>
      </c>
      <c r="D124" s="4">
        <v>1571</v>
      </c>
      <c r="E124" s="4" t="s">
        <v>93</v>
      </c>
      <c r="F124" s="6">
        <v>62.55</v>
      </c>
      <c r="G124" s="6">
        <v>60</v>
      </c>
      <c r="H124" s="6">
        <v>62.36</v>
      </c>
      <c r="I124" s="8">
        <v>0</v>
      </c>
      <c r="J124" s="7">
        <v>0</v>
      </c>
      <c r="K124" s="7">
        <v>184.91</v>
      </c>
    </row>
    <row r="125" spans="1:11" x14ac:dyDescent="0.3">
      <c r="A125" s="85">
        <v>4</v>
      </c>
      <c r="B125" s="4" t="s">
        <v>101</v>
      </c>
      <c r="C125" s="5">
        <v>45895</v>
      </c>
      <c r="D125" s="4">
        <v>1566</v>
      </c>
      <c r="E125" s="4" t="s">
        <v>99</v>
      </c>
      <c r="F125" s="6">
        <v>107.36</v>
      </c>
      <c r="G125" s="6">
        <v>294</v>
      </c>
      <c r="H125" s="6">
        <v>0</v>
      </c>
      <c r="I125" s="8">
        <v>2.37</v>
      </c>
      <c r="J125" s="7">
        <v>94.8</v>
      </c>
      <c r="K125" s="7">
        <v>496.16</v>
      </c>
    </row>
    <row r="126" spans="1:11" x14ac:dyDescent="0.3">
      <c r="A126" s="85">
        <v>4</v>
      </c>
      <c r="B126" s="4" t="s">
        <v>78</v>
      </c>
      <c r="C126" s="5">
        <v>45897</v>
      </c>
      <c r="D126" s="4">
        <v>1601</v>
      </c>
      <c r="E126" s="4" t="s">
        <v>75</v>
      </c>
      <c r="F126" s="6">
        <v>156.5</v>
      </c>
      <c r="G126" s="6">
        <v>494.35</v>
      </c>
      <c r="H126" s="6">
        <v>0</v>
      </c>
      <c r="I126" s="8">
        <v>0</v>
      </c>
      <c r="J126" s="7">
        <v>0</v>
      </c>
      <c r="K126" s="7">
        <v>650.85</v>
      </c>
    </row>
    <row r="127" spans="1:11" x14ac:dyDescent="0.3">
      <c r="A127" s="85">
        <v>4</v>
      </c>
      <c r="B127" s="4" t="s">
        <v>165</v>
      </c>
      <c r="C127" s="5">
        <v>45881</v>
      </c>
      <c r="D127" s="4">
        <v>1437</v>
      </c>
      <c r="E127" s="4" t="s">
        <v>164</v>
      </c>
      <c r="F127" s="6">
        <v>70.89</v>
      </c>
      <c r="G127" s="6">
        <v>247.5</v>
      </c>
      <c r="H127" s="6">
        <v>0</v>
      </c>
      <c r="I127" s="8">
        <v>0</v>
      </c>
      <c r="J127" s="7">
        <v>0</v>
      </c>
      <c r="K127" s="7">
        <v>318.39</v>
      </c>
    </row>
    <row r="128" spans="1:11" x14ac:dyDescent="0.3">
      <c r="A128" s="85">
        <v>4</v>
      </c>
      <c r="B128" s="4" t="s">
        <v>130</v>
      </c>
      <c r="C128" s="5">
        <v>45887</v>
      </c>
      <c r="D128" s="4">
        <v>1507</v>
      </c>
      <c r="E128" s="4" t="s">
        <v>129</v>
      </c>
      <c r="F128" s="6">
        <v>62.55</v>
      </c>
      <c r="G128" s="6">
        <v>60</v>
      </c>
      <c r="H128" s="6">
        <v>28.27</v>
      </c>
      <c r="I128" s="8">
        <v>0</v>
      </c>
      <c r="J128" s="7">
        <v>0</v>
      </c>
      <c r="K128" s="7">
        <v>150.82</v>
      </c>
    </row>
    <row r="129" spans="1:11" x14ac:dyDescent="0.3">
      <c r="A129" s="85">
        <v>4</v>
      </c>
      <c r="B129" s="4" t="s">
        <v>176</v>
      </c>
      <c r="C129" s="5">
        <v>45873</v>
      </c>
      <c r="D129" s="4">
        <v>1401</v>
      </c>
      <c r="E129" s="4" t="s">
        <v>90</v>
      </c>
      <c r="F129" s="6">
        <v>103.8</v>
      </c>
      <c r="G129" s="6">
        <v>285.72000000000003</v>
      </c>
      <c r="H129" s="6">
        <v>0</v>
      </c>
      <c r="I129" s="8">
        <v>0</v>
      </c>
      <c r="J129" s="7">
        <v>0</v>
      </c>
      <c r="K129" s="7">
        <v>389.52</v>
      </c>
    </row>
    <row r="130" spans="1:11" x14ac:dyDescent="0.3">
      <c r="A130" s="85">
        <v>4</v>
      </c>
      <c r="B130" s="4" t="s">
        <v>139</v>
      </c>
      <c r="C130" s="5">
        <v>45882</v>
      </c>
      <c r="D130" s="4">
        <v>1481</v>
      </c>
      <c r="E130" s="4" t="s">
        <v>84</v>
      </c>
      <c r="F130" s="6">
        <v>93.9</v>
      </c>
      <c r="G130" s="6">
        <v>296.61</v>
      </c>
      <c r="H130" s="6">
        <v>0</v>
      </c>
      <c r="I130" s="8">
        <v>0</v>
      </c>
      <c r="J130" s="7">
        <v>0</v>
      </c>
      <c r="K130" s="7">
        <v>390.51</v>
      </c>
    </row>
    <row r="131" spans="1:11" x14ac:dyDescent="0.3">
      <c r="A131" s="85">
        <v>4</v>
      </c>
      <c r="B131" s="4" t="s">
        <v>185</v>
      </c>
      <c r="C131" s="5">
        <v>45874</v>
      </c>
      <c r="D131" s="4">
        <v>1371</v>
      </c>
      <c r="E131" s="4" t="s">
        <v>103</v>
      </c>
      <c r="F131" s="6">
        <v>156.5</v>
      </c>
      <c r="G131" s="6">
        <v>494.35</v>
      </c>
      <c r="H131" s="6">
        <v>0</v>
      </c>
      <c r="I131" s="8">
        <v>0</v>
      </c>
      <c r="J131" s="7">
        <v>0</v>
      </c>
      <c r="K131" s="7">
        <v>650.85</v>
      </c>
    </row>
    <row r="132" spans="1:11" x14ac:dyDescent="0.3">
      <c r="A132" s="85">
        <v>4</v>
      </c>
      <c r="B132" s="4" t="s">
        <v>192</v>
      </c>
      <c r="C132" s="5">
        <v>45876</v>
      </c>
      <c r="D132" s="4">
        <v>1335</v>
      </c>
      <c r="E132" s="4" t="s">
        <v>191</v>
      </c>
      <c r="F132" s="6">
        <v>375.3</v>
      </c>
      <c r="G132" s="6">
        <v>882</v>
      </c>
      <c r="H132" s="6">
        <v>0</v>
      </c>
      <c r="I132" s="8">
        <v>3.08</v>
      </c>
      <c r="J132" s="7">
        <v>123.2</v>
      </c>
      <c r="K132" s="7">
        <v>1380.5</v>
      </c>
    </row>
    <row r="133" spans="1:11" x14ac:dyDescent="0.3">
      <c r="A133" s="85">
        <v>4</v>
      </c>
      <c r="B133" s="4" t="s">
        <v>130</v>
      </c>
      <c r="C133" s="5">
        <v>45882</v>
      </c>
      <c r="D133" s="4">
        <v>1434</v>
      </c>
      <c r="E133" s="4" t="s">
        <v>90</v>
      </c>
      <c r="F133" s="6">
        <v>283.92</v>
      </c>
      <c r="G133" s="6">
        <v>207.98</v>
      </c>
      <c r="H133" s="6">
        <v>0</v>
      </c>
      <c r="I133" s="8">
        <v>0</v>
      </c>
      <c r="J133" s="7">
        <v>0</v>
      </c>
      <c r="K133" s="7">
        <v>491.9</v>
      </c>
    </row>
    <row r="134" spans="1:11" x14ac:dyDescent="0.3">
      <c r="A134" s="85">
        <v>4</v>
      </c>
      <c r="B134" s="4" t="s">
        <v>101</v>
      </c>
      <c r="C134" s="5">
        <v>45875</v>
      </c>
      <c r="D134" s="4">
        <v>1319</v>
      </c>
      <c r="E134" s="4" t="s">
        <v>10</v>
      </c>
      <c r="F134" s="6">
        <v>14.92</v>
      </c>
      <c r="G134" s="6">
        <v>75</v>
      </c>
      <c r="H134" s="6">
        <v>0</v>
      </c>
      <c r="I134" s="8">
        <v>0</v>
      </c>
      <c r="J134" s="7">
        <v>0</v>
      </c>
      <c r="K134" s="7">
        <v>89.92</v>
      </c>
    </row>
    <row r="135" spans="1:11" x14ac:dyDescent="0.3">
      <c r="A135" s="85">
        <v>4</v>
      </c>
      <c r="B135" s="4" t="s">
        <v>76</v>
      </c>
      <c r="C135" s="5">
        <v>45897</v>
      </c>
      <c r="D135" s="4">
        <v>1603</v>
      </c>
      <c r="E135" s="4" t="s">
        <v>75</v>
      </c>
      <c r="F135" s="6">
        <v>125.2</v>
      </c>
      <c r="G135" s="6">
        <v>395.48</v>
      </c>
      <c r="H135" s="6">
        <v>0</v>
      </c>
      <c r="I135" s="8">
        <v>0</v>
      </c>
      <c r="J135" s="7">
        <v>0</v>
      </c>
      <c r="K135" s="7">
        <v>520.67999999999995</v>
      </c>
    </row>
    <row r="136" spans="1:11" x14ac:dyDescent="0.3">
      <c r="A136" s="85">
        <v>4</v>
      </c>
      <c r="B136" s="4" t="s">
        <v>179</v>
      </c>
      <c r="C136" s="5">
        <v>45876</v>
      </c>
      <c r="D136" s="4">
        <v>1378</v>
      </c>
      <c r="E136" s="4" t="s">
        <v>103</v>
      </c>
      <c r="F136" s="6">
        <v>156.5</v>
      </c>
      <c r="G136" s="6">
        <v>494.35</v>
      </c>
      <c r="H136" s="6">
        <v>0</v>
      </c>
      <c r="I136" s="8">
        <v>0</v>
      </c>
      <c r="J136" s="7">
        <v>0</v>
      </c>
      <c r="K136" s="7">
        <v>650.85</v>
      </c>
    </row>
    <row r="137" spans="1:11" x14ac:dyDescent="0.3">
      <c r="A137" s="85">
        <v>4</v>
      </c>
      <c r="B137" s="4" t="s">
        <v>119</v>
      </c>
      <c r="C137" s="5">
        <v>45889</v>
      </c>
      <c r="D137" s="4">
        <v>1528</v>
      </c>
      <c r="E137" s="4" t="s">
        <v>103</v>
      </c>
      <c r="F137" s="6">
        <v>289.89999999999998</v>
      </c>
      <c r="G137" s="6">
        <v>988.7</v>
      </c>
      <c r="H137" s="6">
        <v>0</v>
      </c>
      <c r="I137" s="8">
        <v>0</v>
      </c>
      <c r="J137" s="7">
        <v>0</v>
      </c>
      <c r="K137" s="7">
        <v>1278.5999999999999</v>
      </c>
    </row>
    <row r="138" spans="1:11" x14ac:dyDescent="0.3">
      <c r="A138" s="85">
        <v>4</v>
      </c>
      <c r="B138" s="4" t="s">
        <v>144</v>
      </c>
      <c r="C138" s="5">
        <v>45881</v>
      </c>
      <c r="D138" s="4">
        <v>1476</v>
      </c>
      <c r="E138" s="4" t="s">
        <v>84</v>
      </c>
      <c r="F138" s="6">
        <v>0</v>
      </c>
      <c r="G138" s="6">
        <v>98.87</v>
      </c>
      <c r="H138" s="6">
        <v>0</v>
      </c>
      <c r="I138" s="8">
        <v>0</v>
      </c>
      <c r="J138" s="7">
        <v>0</v>
      </c>
      <c r="K138" s="7">
        <v>98.87</v>
      </c>
    </row>
    <row r="139" spans="1:11" x14ac:dyDescent="0.3">
      <c r="A139" s="85">
        <v>4</v>
      </c>
      <c r="B139" s="4" t="s">
        <v>98</v>
      </c>
      <c r="C139" s="5">
        <v>45897</v>
      </c>
      <c r="D139" s="4">
        <v>1569</v>
      </c>
      <c r="E139" s="4" t="s">
        <v>97</v>
      </c>
      <c r="F139" s="6">
        <v>187.65</v>
      </c>
      <c r="G139" s="6">
        <v>441</v>
      </c>
      <c r="H139" s="6">
        <v>0</v>
      </c>
      <c r="I139" s="8">
        <v>1.5</v>
      </c>
      <c r="J139" s="7">
        <v>60</v>
      </c>
      <c r="K139" s="7">
        <v>688.65</v>
      </c>
    </row>
    <row r="140" spans="1:11" x14ac:dyDescent="0.3">
      <c r="A140" s="85">
        <v>4</v>
      </c>
      <c r="B140" s="4" t="s">
        <v>169</v>
      </c>
      <c r="C140" s="5">
        <v>45881</v>
      </c>
      <c r="D140" s="4">
        <v>1420</v>
      </c>
      <c r="E140" s="4" t="s">
        <v>168</v>
      </c>
      <c r="F140" s="6">
        <v>62.55</v>
      </c>
      <c r="G140" s="6">
        <v>60</v>
      </c>
      <c r="H140" s="6">
        <v>79.03</v>
      </c>
      <c r="I140" s="8">
        <v>0</v>
      </c>
      <c r="J140" s="7">
        <v>0</v>
      </c>
      <c r="K140" s="7">
        <v>201.58</v>
      </c>
    </row>
    <row r="141" spans="1:11" x14ac:dyDescent="0.3">
      <c r="A141" s="85">
        <v>4</v>
      </c>
      <c r="B141" s="4" t="s">
        <v>199</v>
      </c>
      <c r="C141" s="5">
        <v>45876</v>
      </c>
      <c r="D141" s="4">
        <v>1325</v>
      </c>
      <c r="E141" s="4" t="s">
        <v>10</v>
      </c>
      <c r="F141" s="6">
        <v>14.92</v>
      </c>
      <c r="G141" s="6">
        <v>75</v>
      </c>
      <c r="H141" s="6">
        <v>0</v>
      </c>
      <c r="I141" s="8">
        <v>0</v>
      </c>
      <c r="J141" s="7">
        <v>0</v>
      </c>
      <c r="K141" s="7">
        <v>89.92</v>
      </c>
    </row>
    <row r="142" spans="1:11" x14ac:dyDescent="0.3">
      <c r="A142" s="85">
        <v>4</v>
      </c>
      <c r="B142" s="4" t="s">
        <v>118</v>
      </c>
      <c r="C142" s="5">
        <v>45886</v>
      </c>
      <c r="D142" s="4">
        <v>1531</v>
      </c>
      <c r="E142" s="4" t="s">
        <v>117</v>
      </c>
      <c r="F142" s="6">
        <v>277.58999999999997</v>
      </c>
      <c r="G142" s="6">
        <v>994.5</v>
      </c>
      <c r="H142" s="6">
        <v>0</v>
      </c>
      <c r="I142" s="8">
        <v>0</v>
      </c>
      <c r="J142" s="7">
        <v>0</v>
      </c>
      <c r="K142" s="7">
        <v>1272.0899999999999</v>
      </c>
    </row>
    <row r="143" spans="1:11" x14ac:dyDescent="0.3">
      <c r="A143" s="85">
        <v>4</v>
      </c>
      <c r="B143" s="4" t="s">
        <v>112</v>
      </c>
      <c r="C143" s="5">
        <v>45887</v>
      </c>
      <c r="D143" s="4">
        <v>1554</v>
      </c>
      <c r="E143" s="4" t="s">
        <v>103</v>
      </c>
      <c r="F143" s="6">
        <v>62.6</v>
      </c>
      <c r="G143" s="6">
        <v>197.74</v>
      </c>
      <c r="H143" s="6">
        <v>0</v>
      </c>
      <c r="I143" s="8">
        <v>0</v>
      </c>
      <c r="J143" s="7">
        <v>0</v>
      </c>
      <c r="K143" s="7">
        <v>260.33999999999997</v>
      </c>
    </row>
    <row r="144" spans="1:11" x14ac:dyDescent="0.3">
      <c r="A144" s="85">
        <v>4</v>
      </c>
      <c r="B144" s="4" t="s">
        <v>161</v>
      </c>
      <c r="C144" s="5">
        <v>45881</v>
      </c>
      <c r="D144" s="4">
        <v>1453</v>
      </c>
      <c r="E144" s="4" t="s">
        <v>17</v>
      </c>
      <c r="F144" s="6">
        <v>97.62</v>
      </c>
      <c r="G144" s="6">
        <v>751.5</v>
      </c>
      <c r="H144" s="6">
        <v>0</v>
      </c>
      <c r="I144" s="8">
        <v>0</v>
      </c>
      <c r="J144" s="7">
        <v>0</v>
      </c>
      <c r="K144" s="7">
        <v>849.12</v>
      </c>
    </row>
    <row r="145" spans="1:11" x14ac:dyDescent="0.3">
      <c r="A145" s="85">
        <v>4</v>
      </c>
      <c r="B145" s="4" t="s">
        <v>105</v>
      </c>
      <c r="C145" s="5">
        <v>45890</v>
      </c>
      <c r="D145" s="4">
        <v>1561</v>
      </c>
      <c r="E145" s="4" t="s">
        <v>103</v>
      </c>
      <c r="F145" s="6">
        <v>62.6</v>
      </c>
      <c r="G145" s="6">
        <v>197.74</v>
      </c>
      <c r="H145" s="6">
        <v>0</v>
      </c>
      <c r="I145" s="8">
        <v>0</v>
      </c>
      <c r="J145" s="7">
        <v>0</v>
      </c>
      <c r="K145" s="7">
        <v>260.33999999999997</v>
      </c>
    </row>
    <row r="146" spans="1:11" x14ac:dyDescent="0.3">
      <c r="A146" s="85">
        <v>4</v>
      </c>
      <c r="B146" s="4" t="s">
        <v>137</v>
      </c>
      <c r="C146" s="5">
        <v>45882</v>
      </c>
      <c r="D146" s="4">
        <v>1484</v>
      </c>
      <c r="E146" s="4" t="s">
        <v>84</v>
      </c>
      <c r="F146" s="6">
        <v>73.61</v>
      </c>
      <c r="G146" s="6">
        <v>197.74</v>
      </c>
      <c r="H146" s="6">
        <v>0</v>
      </c>
      <c r="I146" s="8">
        <v>0</v>
      </c>
      <c r="J146" s="7">
        <v>0</v>
      </c>
      <c r="K146" s="7">
        <v>271.35000000000002</v>
      </c>
    </row>
    <row r="147" spans="1:11" x14ac:dyDescent="0.3">
      <c r="A147" s="85">
        <v>4</v>
      </c>
      <c r="B147" s="4" t="s">
        <v>89</v>
      </c>
      <c r="C147" s="5">
        <v>45897</v>
      </c>
      <c r="D147" s="4">
        <v>1577</v>
      </c>
      <c r="E147" s="4" t="s">
        <v>88</v>
      </c>
      <c r="F147" s="6">
        <v>52.12</v>
      </c>
      <c r="G147" s="6">
        <v>64</v>
      </c>
      <c r="H147" s="6">
        <v>0</v>
      </c>
      <c r="I147" s="8">
        <v>0</v>
      </c>
      <c r="J147" s="7">
        <v>0</v>
      </c>
      <c r="K147" s="7">
        <v>116.12</v>
      </c>
    </row>
    <row r="148" spans="1:11" x14ac:dyDescent="0.3">
      <c r="A148" s="85">
        <v>4</v>
      </c>
      <c r="B148" s="4" t="s">
        <v>110</v>
      </c>
      <c r="C148" s="5">
        <v>45881</v>
      </c>
      <c r="D148" s="4">
        <v>1418</v>
      </c>
      <c r="E148" s="4" t="s">
        <v>60</v>
      </c>
      <c r="F148" s="6">
        <v>62.55</v>
      </c>
      <c r="G148" s="6">
        <v>60</v>
      </c>
      <c r="H148" s="6">
        <v>3.65</v>
      </c>
      <c r="I148" s="8">
        <v>0</v>
      </c>
      <c r="J148" s="7">
        <v>0</v>
      </c>
      <c r="K148" s="7">
        <v>126.2</v>
      </c>
    </row>
    <row r="149" spans="1:11" x14ac:dyDescent="0.3">
      <c r="A149" s="85">
        <v>4</v>
      </c>
      <c r="B149" s="4" t="s">
        <v>116</v>
      </c>
      <c r="C149" s="5">
        <v>45874</v>
      </c>
      <c r="D149" s="4">
        <v>1328</v>
      </c>
      <c r="E149" s="4" t="s">
        <v>198</v>
      </c>
      <c r="F149" s="6">
        <v>125.1</v>
      </c>
      <c r="G149" s="6">
        <v>139</v>
      </c>
      <c r="H149" s="6">
        <v>0</v>
      </c>
      <c r="I149" s="8">
        <v>0</v>
      </c>
      <c r="J149" s="7">
        <v>0</v>
      </c>
      <c r="K149" s="7">
        <v>264.10000000000002</v>
      </c>
    </row>
    <row r="150" spans="1:11" x14ac:dyDescent="0.3">
      <c r="A150" s="85">
        <v>4</v>
      </c>
      <c r="B150" s="4" t="s">
        <v>146</v>
      </c>
      <c r="C150" s="5">
        <v>45881</v>
      </c>
      <c r="D150" s="4">
        <v>1474</v>
      </c>
      <c r="E150" s="4" t="s">
        <v>84</v>
      </c>
      <c r="F150" s="6">
        <v>31.3</v>
      </c>
      <c r="G150" s="6">
        <v>98.87</v>
      </c>
      <c r="H150" s="6">
        <v>0</v>
      </c>
      <c r="I150" s="8">
        <v>0</v>
      </c>
      <c r="J150" s="7">
        <v>0</v>
      </c>
      <c r="K150" s="7">
        <v>130.16999999999999</v>
      </c>
    </row>
    <row r="151" spans="1:11" x14ac:dyDescent="0.3">
      <c r="A151" s="85">
        <v>4</v>
      </c>
      <c r="B151" s="4" t="s">
        <v>92</v>
      </c>
      <c r="C151" s="5">
        <v>45897</v>
      </c>
      <c r="D151" s="4">
        <v>1572</v>
      </c>
      <c r="E151" s="4" t="s">
        <v>37</v>
      </c>
      <c r="F151" s="6">
        <v>62.55</v>
      </c>
      <c r="G151" s="6">
        <v>60</v>
      </c>
      <c r="H151" s="6">
        <v>120.24</v>
      </c>
      <c r="I151" s="8">
        <v>0</v>
      </c>
      <c r="J151" s="7">
        <v>0</v>
      </c>
      <c r="K151" s="7">
        <v>242.79</v>
      </c>
    </row>
    <row r="152" spans="1:11" x14ac:dyDescent="0.3">
      <c r="A152" s="85">
        <v>4</v>
      </c>
      <c r="B152" s="4" t="s">
        <v>96</v>
      </c>
      <c r="C152" s="5">
        <v>45897</v>
      </c>
      <c r="D152" s="4">
        <v>1570</v>
      </c>
      <c r="E152" s="4" t="s">
        <v>95</v>
      </c>
      <c r="F152" s="6">
        <v>187.65</v>
      </c>
      <c r="G152" s="6">
        <v>441</v>
      </c>
      <c r="H152" s="6">
        <v>0</v>
      </c>
      <c r="I152" s="8">
        <v>1</v>
      </c>
      <c r="J152" s="7">
        <v>40</v>
      </c>
      <c r="K152" s="7">
        <v>668.65</v>
      </c>
    </row>
    <row r="153" spans="1:11" x14ac:dyDescent="0.3">
      <c r="A153" s="85">
        <v>4</v>
      </c>
      <c r="B153" s="4" t="s">
        <v>124</v>
      </c>
      <c r="C153" s="5">
        <v>45888</v>
      </c>
      <c r="D153" s="4">
        <v>1523</v>
      </c>
      <c r="E153" s="4" t="s">
        <v>123</v>
      </c>
      <c r="F153" s="6">
        <v>113.32</v>
      </c>
      <c r="G153" s="6">
        <v>300</v>
      </c>
      <c r="H153" s="6">
        <v>0</v>
      </c>
      <c r="I153" s="8">
        <v>18.23</v>
      </c>
      <c r="J153" s="7">
        <v>560.57000000000005</v>
      </c>
      <c r="K153" s="7">
        <v>973.89</v>
      </c>
    </row>
    <row r="154" spans="1:11" x14ac:dyDescent="0.3">
      <c r="A154" s="85">
        <v>4</v>
      </c>
      <c r="B154" s="4" t="s">
        <v>126</v>
      </c>
      <c r="C154" s="5">
        <v>45887</v>
      </c>
      <c r="D154" s="4">
        <v>1509</v>
      </c>
      <c r="E154" s="4" t="s">
        <v>37</v>
      </c>
      <c r="F154" s="6">
        <v>62.55</v>
      </c>
      <c r="G154" s="6">
        <v>60</v>
      </c>
      <c r="H154" s="6">
        <v>120.24</v>
      </c>
      <c r="I154" s="8">
        <v>0</v>
      </c>
      <c r="J154" s="7">
        <v>0</v>
      </c>
      <c r="K154" s="7">
        <v>242.79</v>
      </c>
    </row>
    <row r="155" spans="1:11" x14ac:dyDescent="0.3">
      <c r="A155" s="85">
        <v>4</v>
      </c>
      <c r="B155" s="4" t="s">
        <v>190</v>
      </c>
      <c r="C155" s="5">
        <v>45875</v>
      </c>
      <c r="D155" s="4">
        <v>1341</v>
      </c>
      <c r="E155" s="4" t="s">
        <v>60</v>
      </c>
      <c r="F155" s="6">
        <v>62.55</v>
      </c>
      <c r="G155" s="6">
        <v>60</v>
      </c>
      <c r="H155" s="6">
        <v>3.65</v>
      </c>
      <c r="I155" s="8">
        <v>0</v>
      </c>
      <c r="J155" s="7">
        <v>0</v>
      </c>
      <c r="K155" s="7">
        <v>126.2</v>
      </c>
    </row>
    <row r="156" spans="1:11" x14ac:dyDescent="0.3">
      <c r="A156" s="85">
        <v>4</v>
      </c>
      <c r="B156" s="4" t="s">
        <v>82</v>
      </c>
      <c r="C156" s="5">
        <v>45897</v>
      </c>
      <c r="D156" s="4">
        <v>1590</v>
      </c>
      <c r="E156" s="4" t="s">
        <v>75</v>
      </c>
      <c r="F156" s="6">
        <v>86.97</v>
      </c>
      <c r="G156" s="6">
        <v>296.61</v>
      </c>
      <c r="H156" s="6">
        <v>0</v>
      </c>
      <c r="I156" s="8">
        <v>0</v>
      </c>
      <c r="J156" s="7">
        <v>0</v>
      </c>
      <c r="K156" s="7">
        <v>383.58</v>
      </c>
    </row>
    <row r="157" spans="1:11" x14ac:dyDescent="0.3">
      <c r="A157" s="85">
        <v>4</v>
      </c>
      <c r="B157" s="4" t="s">
        <v>109</v>
      </c>
      <c r="C157" s="5">
        <v>45889</v>
      </c>
      <c r="D157" s="4">
        <v>1557</v>
      </c>
      <c r="E157" s="4" t="s">
        <v>103</v>
      </c>
      <c r="F157" s="6">
        <v>281.7</v>
      </c>
      <c r="G157" s="6">
        <v>889.83</v>
      </c>
      <c r="H157" s="6">
        <v>0</v>
      </c>
      <c r="I157" s="8">
        <v>0</v>
      </c>
      <c r="J157" s="7">
        <v>0</v>
      </c>
      <c r="K157" s="7">
        <v>1171.53</v>
      </c>
    </row>
    <row r="158" spans="1:11" x14ac:dyDescent="0.3">
      <c r="A158" s="85">
        <v>4</v>
      </c>
      <c r="B158" s="4" t="s">
        <v>86</v>
      </c>
      <c r="C158" s="5">
        <v>45896</v>
      </c>
      <c r="D158" s="4">
        <v>1587</v>
      </c>
      <c r="E158" s="4" t="s">
        <v>75</v>
      </c>
      <c r="F158" s="6">
        <v>57.98</v>
      </c>
      <c r="G158" s="6">
        <v>197.74</v>
      </c>
      <c r="H158" s="6">
        <v>0</v>
      </c>
      <c r="I158" s="8">
        <v>0</v>
      </c>
      <c r="J158" s="7">
        <v>0</v>
      </c>
      <c r="K158" s="7">
        <v>255.72</v>
      </c>
    </row>
    <row r="159" spans="1:11" x14ac:dyDescent="0.3">
      <c r="A159" s="85">
        <v>4</v>
      </c>
      <c r="B159" s="4" t="s">
        <v>107</v>
      </c>
      <c r="C159" s="5">
        <v>45889</v>
      </c>
      <c r="D159" s="4">
        <v>1559</v>
      </c>
      <c r="E159" s="4" t="s">
        <v>103</v>
      </c>
      <c r="F159" s="6">
        <v>93.9</v>
      </c>
      <c r="G159" s="6">
        <v>296.61</v>
      </c>
      <c r="H159" s="6">
        <v>0</v>
      </c>
      <c r="I159" s="8">
        <v>0</v>
      </c>
      <c r="J159" s="7">
        <v>0</v>
      </c>
      <c r="K159" s="7">
        <v>390.51</v>
      </c>
    </row>
    <row r="160" spans="1:11" x14ac:dyDescent="0.3">
      <c r="A160" s="85">
        <v>4</v>
      </c>
      <c r="B160" s="4" t="s">
        <v>137</v>
      </c>
      <c r="C160" s="5">
        <v>45883</v>
      </c>
      <c r="D160" s="4">
        <v>1485</v>
      </c>
      <c r="E160" s="4" t="s">
        <v>84</v>
      </c>
      <c r="F160" s="6">
        <v>93.9</v>
      </c>
      <c r="G160" s="6">
        <v>296.61</v>
      </c>
      <c r="H160" s="6">
        <v>0</v>
      </c>
      <c r="I160" s="8">
        <v>0</v>
      </c>
      <c r="J160" s="7">
        <v>0</v>
      </c>
      <c r="K160" s="7">
        <v>390.51</v>
      </c>
    </row>
    <row r="161" spans="1:11" x14ac:dyDescent="0.3">
      <c r="A161" s="85">
        <v>4</v>
      </c>
      <c r="B161" s="4" t="s">
        <v>178</v>
      </c>
      <c r="C161" s="5">
        <v>45874</v>
      </c>
      <c r="D161" s="4">
        <v>1398</v>
      </c>
      <c r="E161" s="4" t="s">
        <v>177</v>
      </c>
      <c r="F161" s="6">
        <v>118.15</v>
      </c>
      <c r="G161" s="6">
        <v>412.5</v>
      </c>
      <c r="H161" s="6">
        <v>0</v>
      </c>
      <c r="I161" s="8">
        <v>0</v>
      </c>
      <c r="J161" s="7">
        <v>0</v>
      </c>
      <c r="K161" s="7">
        <v>530.65</v>
      </c>
    </row>
    <row r="162" spans="1:11" x14ac:dyDescent="0.3">
      <c r="A162" s="85">
        <v>4</v>
      </c>
      <c r="B162" s="4" t="s">
        <v>167</v>
      </c>
      <c r="C162" s="5">
        <v>45875</v>
      </c>
      <c r="D162" s="4">
        <v>1373</v>
      </c>
      <c r="E162" s="4" t="s">
        <v>103</v>
      </c>
      <c r="F162" s="6">
        <v>62.6</v>
      </c>
      <c r="G162" s="6">
        <v>197.74</v>
      </c>
      <c r="H162" s="6">
        <v>0</v>
      </c>
      <c r="I162" s="8">
        <v>0</v>
      </c>
      <c r="J162" s="7">
        <v>0</v>
      </c>
      <c r="K162" s="7">
        <v>260.33999999999997</v>
      </c>
    </row>
    <row r="163" spans="1:11" x14ac:dyDescent="0.3">
      <c r="A163" s="85">
        <v>4</v>
      </c>
      <c r="B163" s="4" t="s">
        <v>67</v>
      </c>
      <c r="C163" s="5">
        <v>45894</v>
      </c>
      <c r="D163" s="4">
        <v>1619</v>
      </c>
      <c r="E163" s="4" t="s">
        <v>61</v>
      </c>
      <c r="F163" s="6">
        <v>108.38</v>
      </c>
      <c r="G163" s="6">
        <v>300</v>
      </c>
      <c r="H163" s="6">
        <v>0</v>
      </c>
      <c r="I163" s="8">
        <v>18.89</v>
      </c>
      <c r="J163" s="7">
        <v>580.87</v>
      </c>
      <c r="K163" s="7">
        <v>989.25</v>
      </c>
    </row>
    <row r="164" spans="1:11" x14ac:dyDescent="0.3">
      <c r="A164" s="85">
        <v>4</v>
      </c>
      <c r="B164" s="4" t="s">
        <v>83</v>
      </c>
      <c r="C164" s="5">
        <v>45897</v>
      </c>
      <c r="D164" s="4">
        <v>1589</v>
      </c>
      <c r="E164" s="4" t="s">
        <v>75</v>
      </c>
      <c r="F164" s="6">
        <v>144.94999999999999</v>
      </c>
      <c r="G164" s="6">
        <v>494.35</v>
      </c>
      <c r="H164" s="6">
        <v>0</v>
      </c>
      <c r="I164" s="8">
        <v>0</v>
      </c>
      <c r="J164" s="7">
        <v>0</v>
      </c>
      <c r="K164" s="7">
        <v>639.29999999999995</v>
      </c>
    </row>
    <row r="165" spans="1:11" x14ac:dyDescent="0.3">
      <c r="A165" s="85">
        <v>4</v>
      </c>
      <c r="B165" s="4" t="s">
        <v>104</v>
      </c>
      <c r="C165" s="5">
        <v>45890</v>
      </c>
      <c r="D165" s="4">
        <v>1562</v>
      </c>
      <c r="E165" s="4" t="s">
        <v>103</v>
      </c>
      <c r="F165" s="6">
        <v>219.1</v>
      </c>
      <c r="G165" s="6">
        <v>692.09</v>
      </c>
      <c r="H165" s="6">
        <v>0</v>
      </c>
      <c r="I165" s="8">
        <v>0</v>
      </c>
      <c r="J165" s="7">
        <v>0</v>
      </c>
      <c r="K165" s="7">
        <v>911.19</v>
      </c>
    </row>
    <row r="166" spans="1:11" x14ac:dyDescent="0.3">
      <c r="A166" s="85">
        <v>4</v>
      </c>
      <c r="B166" s="4" t="s">
        <v>184</v>
      </c>
      <c r="C166" s="5">
        <v>45874</v>
      </c>
      <c r="D166" s="4">
        <v>1372</v>
      </c>
      <c r="E166" s="4" t="s">
        <v>183</v>
      </c>
      <c r="F166" s="6">
        <v>268.18</v>
      </c>
      <c r="G166" s="6">
        <v>794.35</v>
      </c>
      <c r="H166" s="6">
        <v>0</v>
      </c>
      <c r="I166" s="8">
        <v>54.29</v>
      </c>
      <c r="J166" s="7">
        <v>1669.42</v>
      </c>
      <c r="K166" s="7">
        <v>2731.95</v>
      </c>
    </row>
    <row r="167" spans="1:11" x14ac:dyDescent="0.3">
      <c r="A167" s="85">
        <v>4</v>
      </c>
      <c r="B167" s="4" t="s">
        <v>114</v>
      </c>
      <c r="C167" s="5">
        <v>45887</v>
      </c>
      <c r="D167" s="4">
        <v>1552</v>
      </c>
      <c r="E167" s="4" t="s">
        <v>103</v>
      </c>
      <c r="F167" s="6">
        <v>31.3</v>
      </c>
      <c r="G167" s="6">
        <v>98.87</v>
      </c>
      <c r="H167" s="6">
        <v>0</v>
      </c>
      <c r="I167" s="8">
        <v>0</v>
      </c>
      <c r="J167" s="7">
        <v>0</v>
      </c>
      <c r="K167" s="7">
        <v>130.16999999999999</v>
      </c>
    </row>
    <row r="168" spans="1:11" x14ac:dyDescent="0.3">
      <c r="A168" s="85">
        <v>4</v>
      </c>
      <c r="B168" s="4" t="s">
        <v>181</v>
      </c>
      <c r="C168" s="5">
        <v>45875</v>
      </c>
      <c r="D168" s="4">
        <v>1375</v>
      </c>
      <c r="E168" s="4" t="s">
        <v>103</v>
      </c>
      <c r="F168" s="6">
        <v>125.2</v>
      </c>
      <c r="G168" s="6">
        <v>395.48</v>
      </c>
      <c r="H168" s="6">
        <v>0</v>
      </c>
      <c r="I168" s="8">
        <v>0</v>
      </c>
      <c r="J168" s="7">
        <v>0</v>
      </c>
      <c r="K168" s="7">
        <v>520.67999999999995</v>
      </c>
    </row>
    <row r="169" spans="1:11" x14ac:dyDescent="0.3">
      <c r="A169" s="85">
        <v>4</v>
      </c>
      <c r="B169" s="4" t="s">
        <v>159</v>
      </c>
      <c r="C169" s="5">
        <v>45882</v>
      </c>
      <c r="D169" s="4">
        <v>1457</v>
      </c>
      <c r="E169" s="4" t="s">
        <v>17</v>
      </c>
      <c r="F169" s="6">
        <v>130.16</v>
      </c>
      <c r="G169" s="6">
        <v>1002</v>
      </c>
      <c r="H169" s="6">
        <v>0</v>
      </c>
      <c r="I169" s="8">
        <v>0</v>
      </c>
      <c r="J169" s="7">
        <v>0</v>
      </c>
      <c r="K169" s="7">
        <v>1132.1600000000001</v>
      </c>
    </row>
    <row r="170" spans="1:11" x14ac:dyDescent="0.3">
      <c r="A170" s="85">
        <v>4</v>
      </c>
      <c r="B170" s="4" t="s">
        <v>57</v>
      </c>
      <c r="C170" s="5">
        <v>45882</v>
      </c>
      <c r="D170" s="4">
        <v>1408</v>
      </c>
      <c r="E170" s="4" t="s">
        <v>42</v>
      </c>
      <c r="F170" s="6">
        <v>287.11</v>
      </c>
      <c r="G170" s="6">
        <v>504</v>
      </c>
      <c r="H170" s="6">
        <v>0</v>
      </c>
      <c r="I170" s="8">
        <v>4.33</v>
      </c>
      <c r="J170" s="7">
        <v>173.2</v>
      </c>
      <c r="K170" s="7">
        <v>964.31</v>
      </c>
    </row>
    <row r="171" spans="1:11" x14ac:dyDescent="0.3">
      <c r="A171" s="85">
        <v>4</v>
      </c>
      <c r="B171" s="4" t="s">
        <v>133</v>
      </c>
      <c r="C171" s="5">
        <v>45880</v>
      </c>
      <c r="D171" s="4">
        <v>1450</v>
      </c>
      <c r="E171" s="4" t="s">
        <v>17</v>
      </c>
      <c r="F171" s="6">
        <v>130.16</v>
      </c>
      <c r="G171" s="6">
        <v>1002</v>
      </c>
      <c r="H171" s="6">
        <v>0</v>
      </c>
      <c r="I171" s="8">
        <v>0</v>
      </c>
      <c r="J171" s="7">
        <v>0</v>
      </c>
      <c r="K171" s="7">
        <v>1132.1600000000001</v>
      </c>
    </row>
    <row r="172" spans="1:11" x14ac:dyDescent="0.3">
      <c r="A172" s="85">
        <v>4</v>
      </c>
      <c r="B172" s="4" t="s">
        <v>187</v>
      </c>
      <c r="C172" s="5">
        <v>45873</v>
      </c>
      <c r="D172" s="4">
        <v>1370</v>
      </c>
      <c r="E172" s="4" t="s">
        <v>186</v>
      </c>
      <c r="F172" s="6">
        <v>125.2</v>
      </c>
      <c r="G172" s="6">
        <v>395.48</v>
      </c>
      <c r="H172" s="6">
        <v>0</v>
      </c>
      <c r="I172" s="8">
        <v>0</v>
      </c>
      <c r="J172" s="7">
        <v>0</v>
      </c>
      <c r="K172" s="7">
        <v>520.67999999999995</v>
      </c>
    </row>
    <row r="173" spans="1:11" x14ac:dyDescent="0.3">
      <c r="A173" s="85">
        <v>4</v>
      </c>
      <c r="B173" s="4" t="s">
        <v>145</v>
      </c>
      <c r="C173" s="5">
        <v>45881</v>
      </c>
      <c r="D173" s="4">
        <v>1475</v>
      </c>
      <c r="E173" s="4" t="s">
        <v>84</v>
      </c>
      <c r="F173" s="6">
        <v>62.6</v>
      </c>
      <c r="G173" s="6">
        <v>197.74</v>
      </c>
      <c r="H173" s="6">
        <v>0</v>
      </c>
      <c r="I173" s="8">
        <v>0</v>
      </c>
      <c r="J173" s="7">
        <v>0</v>
      </c>
      <c r="K173" s="7">
        <v>260.33999999999997</v>
      </c>
    </row>
    <row r="174" spans="1:11" x14ac:dyDescent="0.3">
      <c r="A174" s="85">
        <v>5</v>
      </c>
      <c r="B174" s="4" t="s">
        <v>298</v>
      </c>
      <c r="C174" s="5">
        <v>45876</v>
      </c>
      <c r="D174" s="4">
        <v>1394</v>
      </c>
      <c r="E174" s="4" t="s">
        <v>294</v>
      </c>
      <c r="F174" s="6">
        <v>52.54</v>
      </c>
      <c r="G174" s="6">
        <v>35</v>
      </c>
      <c r="H174" s="6">
        <v>0</v>
      </c>
      <c r="I174" s="8">
        <v>0</v>
      </c>
      <c r="J174" s="7">
        <v>0</v>
      </c>
      <c r="K174" s="7">
        <v>87.54</v>
      </c>
    </row>
    <row r="175" spans="1:11" x14ac:dyDescent="0.3">
      <c r="A175" s="85">
        <v>5</v>
      </c>
      <c r="B175" s="4" t="s">
        <v>206</v>
      </c>
      <c r="C175" s="5">
        <v>45895</v>
      </c>
      <c r="D175" s="4">
        <v>1616</v>
      </c>
      <c r="E175" s="4" t="s">
        <v>205</v>
      </c>
      <c r="F175" s="6">
        <v>111.68</v>
      </c>
      <c r="G175" s="6">
        <v>300</v>
      </c>
      <c r="H175" s="6">
        <v>0</v>
      </c>
      <c r="I175" s="8">
        <v>35.65</v>
      </c>
      <c r="J175" s="7">
        <v>1096.24</v>
      </c>
      <c r="K175" s="7">
        <v>1507.92</v>
      </c>
    </row>
    <row r="176" spans="1:11" x14ac:dyDescent="0.3">
      <c r="A176" s="85">
        <v>5</v>
      </c>
      <c r="B176" s="4" t="s">
        <v>289</v>
      </c>
      <c r="C176" s="5">
        <v>45882</v>
      </c>
      <c r="D176" s="4">
        <v>1421</v>
      </c>
      <c r="E176" s="4" t="s">
        <v>288</v>
      </c>
      <c r="F176" s="6">
        <v>57.17</v>
      </c>
      <c r="G176" s="6">
        <v>60</v>
      </c>
      <c r="H176" s="6">
        <v>79.03</v>
      </c>
      <c r="I176" s="8">
        <v>0</v>
      </c>
      <c r="J176" s="7">
        <v>0</v>
      </c>
      <c r="K176" s="7">
        <v>196.2</v>
      </c>
    </row>
    <row r="177" spans="1:11" x14ac:dyDescent="0.3">
      <c r="A177" s="85">
        <v>5</v>
      </c>
      <c r="B177" s="4" t="s">
        <v>300</v>
      </c>
      <c r="C177" s="5">
        <v>45876</v>
      </c>
      <c r="D177" s="4">
        <v>1392</v>
      </c>
      <c r="E177" s="4" t="s">
        <v>294</v>
      </c>
      <c r="F177" s="6">
        <v>52.54</v>
      </c>
      <c r="G177" s="6">
        <v>35</v>
      </c>
      <c r="H177" s="6">
        <v>0</v>
      </c>
      <c r="I177" s="8">
        <v>0</v>
      </c>
      <c r="J177" s="7">
        <v>0</v>
      </c>
      <c r="K177" s="7">
        <v>87.54</v>
      </c>
    </row>
    <row r="178" spans="1:11" x14ac:dyDescent="0.3">
      <c r="A178" s="85">
        <v>5</v>
      </c>
      <c r="B178" s="4" t="s">
        <v>250</v>
      </c>
      <c r="C178" s="5">
        <v>45874</v>
      </c>
      <c r="D178" s="4">
        <v>1366</v>
      </c>
      <c r="E178" s="4" t="s">
        <v>310</v>
      </c>
      <c r="F178" s="6">
        <v>318.89</v>
      </c>
      <c r="G178" s="6">
        <v>1087.57</v>
      </c>
      <c r="H178" s="6">
        <v>0</v>
      </c>
      <c r="I178" s="8">
        <v>0</v>
      </c>
      <c r="J178" s="7">
        <v>0</v>
      </c>
      <c r="K178" s="7">
        <v>1406.46</v>
      </c>
    </row>
    <row r="179" spans="1:11" x14ac:dyDescent="0.3">
      <c r="A179" s="85">
        <v>5</v>
      </c>
      <c r="B179" s="4" t="s">
        <v>316</v>
      </c>
      <c r="C179" s="5">
        <v>45876</v>
      </c>
      <c r="D179" s="4">
        <v>1357</v>
      </c>
      <c r="E179" s="4" t="s">
        <v>103</v>
      </c>
      <c r="F179" s="6">
        <v>86.22</v>
      </c>
      <c r="G179" s="6">
        <v>296.61</v>
      </c>
      <c r="H179" s="6">
        <v>0</v>
      </c>
      <c r="I179" s="8">
        <v>0</v>
      </c>
      <c r="J179" s="7">
        <v>0</v>
      </c>
      <c r="K179" s="7">
        <v>382.83</v>
      </c>
    </row>
    <row r="180" spans="1:11" x14ac:dyDescent="0.3">
      <c r="A180" s="85">
        <v>5</v>
      </c>
      <c r="B180" s="4" t="s">
        <v>225</v>
      </c>
      <c r="C180" s="5">
        <v>45889</v>
      </c>
      <c r="D180" s="4">
        <v>1527</v>
      </c>
      <c r="E180" s="4" t="s">
        <v>103</v>
      </c>
      <c r="F180" s="6">
        <v>287.39999999999998</v>
      </c>
      <c r="G180" s="6">
        <v>988.7</v>
      </c>
      <c r="H180" s="6">
        <v>0</v>
      </c>
      <c r="I180" s="8">
        <v>0</v>
      </c>
      <c r="J180" s="7">
        <v>0</v>
      </c>
      <c r="K180" s="7">
        <v>1276.0999999999999</v>
      </c>
    </row>
    <row r="181" spans="1:11" x14ac:dyDescent="0.3">
      <c r="A181" s="85">
        <v>5</v>
      </c>
      <c r="B181" s="4" t="s">
        <v>290</v>
      </c>
      <c r="C181" s="5">
        <v>45880</v>
      </c>
      <c r="D181" s="4">
        <v>1414</v>
      </c>
      <c r="E181" s="4" t="s">
        <v>60</v>
      </c>
      <c r="F181" s="6">
        <v>62.55</v>
      </c>
      <c r="G181" s="6">
        <v>60</v>
      </c>
      <c r="H181" s="6">
        <v>3.65</v>
      </c>
      <c r="I181" s="8">
        <v>0</v>
      </c>
      <c r="J181" s="7">
        <v>0</v>
      </c>
      <c r="K181" s="7">
        <v>126.2</v>
      </c>
    </row>
    <row r="182" spans="1:11" x14ac:dyDescent="0.3">
      <c r="A182" s="85">
        <v>5</v>
      </c>
      <c r="B182" s="4" t="s">
        <v>210</v>
      </c>
      <c r="C182" s="5">
        <v>45882</v>
      </c>
      <c r="D182" s="4">
        <v>1444</v>
      </c>
      <c r="E182" s="4" t="s">
        <v>164</v>
      </c>
      <c r="F182" s="6">
        <v>157.62</v>
      </c>
      <c r="G182" s="6">
        <v>192</v>
      </c>
      <c r="H182" s="6">
        <v>0</v>
      </c>
      <c r="I182" s="8">
        <v>0</v>
      </c>
      <c r="J182" s="7">
        <v>0</v>
      </c>
      <c r="K182" s="7">
        <v>349.62</v>
      </c>
    </row>
    <row r="183" spans="1:11" x14ac:dyDescent="0.3">
      <c r="A183" s="85">
        <v>5</v>
      </c>
      <c r="B183" s="4" t="s">
        <v>297</v>
      </c>
      <c r="C183" s="5">
        <v>45876</v>
      </c>
      <c r="D183" s="4">
        <v>1395</v>
      </c>
      <c r="E183" s="4" t="s">
        <v>294</v>
      </c>
      <c r="F183" s="6">
        <v>52.54</v>
      </c>
      <c r="G183" s="6">
        <v>35</v>
      </c>
      <c r="H183" s="6">
        <v>0</v>
      </c>
      <c r="I183" s="8">
        <v>0</v>
      </c>
      <c r="J183" s="7">
        <v>0</v>
      </c>
      <c r="K183" s="7">
        <v>87.54</v>
      </c>
    </row>
    <row r="184" spans="1:11" x14ac:dyDescent="0.3">
      <c r="A184" s="85">
        <v>5</v>
      </c>
      <c r="B184" s="4" t="s">
        <v>270</v>
      </c>
      <c r="C184" s="5">
        <v>45882</v>
      </c>
      <c r="D184" s="4">
        <v>1492</v>
      </c>
      <c r="E184" s="4" t="s">
        <v>271</v>
      </c>
      <c r="F184" s="6">
        <v>566.6</v>
      </c>
      <c r="G184" s="6">
        <v>750</v>
      </c>
      <c r="H184" s="6">
        <v>0</v>
      </c>
      <c r="I184" s="8">
        <v>76.5</v>
      </c>
      <c r="J184" s="7">
        <v>2352.38</v>
      </c>
      <c r="K184" s="7">
        <v>3668.98</v>
      </c>
    </row>
    <row r="185" spans="1:11" x14ac:dyDescent="0.3">
      <c r="A185" s="85">
        <v>5</v>
      </c>
      <c r="B185" s="4" t="s">
        <v>260</v>
      </c>
      <c r="C185" s="5">
        <v>45889</v>
      </c>
      <c r="D185" s="4">
        <v>1514</v>
      </c>
      <c r="E185" s="4" t="s">
        <v>259</v>
      </c>
      <c r="F185" s="6">
        <v>62.55</v>
      </c>
      <c r="G185" s="6">
        <v>60</v>
      </c>
      <c r="H185" s="6">
        <v>75.38</v>
      </c>
      <c r="I185" s="8">
        <v>0</v>
      </c>
      <c r="J185" s="7">
        <v>0</v>
      </c>
      <c r="K185" s="7">
        <v>197.93</v>
      </c>
    </row>
    <row r="186" spans="1:11" x14ac:dyDescent="0.3">
      <c r="A186" s="85">
        <v>5</v>
      </c>
      <c r="B186" s="4" t="s">
        <v>220</v>
      </c>
      <c r="C186" s="5">
        <v>45894</v>
      </c>
      <c r="D186" s="4">
        <v>1605</v>
      </c>
      <c r="E186" s="4" t="s">
        <v>75</v>
      </c>
      <c r="F186" s="6">
        <v>73.62</v>
      </c>
      <c r="G186" s="6">
        <v>197.74</v>
      </c>
      <c r="H186" s="6">
        <v>0</v>
      </c>
      <c r="I186" s="8">
        <v>0</v>
      </c>
      <c r="J186" s="7">
        <v>0</v>
      </c>
      <c r="K186" s="7">
        <v>271.36</v>
      </c>
    </row>
    <row r="187" spans="1:11" x14ac:dyDescent="0.3">
      <c r="A187" s="85">
        <v>5</v>
      </c>
      <c r="B187" s="4" t="s">
        <v>248</v>
      </c>
      <c r="C187" s="5">
        <v>45890</v>
      </c>
      <c r="D187" s="4">
        <v>1537</v>
      </c>
      <c r="E187" s="4" t="s">
        <v>246</v>
      </c>
      <c r="F187" s="6">
        <v>73.62</v>
      </c>
      <c r="G187" s="6">
        <v>197.74</v>
      </c>
      <c r="H187" s="6">
        <v>0</v>
      </c>
      <c r="I187" s="8">
        <v>0</v>
      </c>
      <c r="J187" s="7">
        <v>0</v>
      </c>
      <c r="K187" s="7">
        <v>271.36</v>
      </c>
    </row>
    <row r="188" spans="1:11" x14ac:dyDescent="0.3">
      <c r="A188" s="85">
        <v>5</v>
      </c>
      <c r="B188" s="4" t="s">
        <v>318</v>
      </c>
      <c r="C188" s="5">
        <v>45876</v>
      </c>
      <c r="D188" s="4">
        <v>1343</v>
      </c>
      <c r="E188" s="4" t="s">
        <v>329</v>
      </c>
      <c r="F188" s="6">
        <v>62.55</v>
      </c>
      <c r="G188" s="6">
        <v>60</v>
      </c>
      <c r="H188" s="6">
        <v>110.88</v>
      </c>
      <c r="I188" s="8">
        <v>0</v>
      </c>
      <c r="J188" s="7">
        <v>0</v>
      </c>
      <c r="K188" s="7">
        <v>233.43</v>
      </c>
    </row>
    <row r="189" spans="1:11" x14ac:dyDescent="0.3">
      <c r="A189" s="85">
        <v>5</v>
      </c>
      <c r="B189" s="4" t="s">
        <v>270</v>
      </c>
      <c r="C189" s="5">
        <v>45883</v>
      </c>
      <c r="D189" s="4">
        <v>1493</v>
      </c>
      <c r="E189" s="4" t="s">
        <v>269</v>
      </c>
      <c r="F189" s="6">
        <v>566.6</v>
      </c>
      <c r="G189" s="6">
        <v>1738.7</v>
      </c>
      <c r="H189" s="6">
        <v>0</v>
      </c>
      <c r="I189" s="8">
        <v>77.099999999999994</v>
      </c>
      <c r="J189" s="7">
        <v>2370.83</v>
      </c>
      <c r="K189" s="7">
        <v>4676.13</v>
      </c>
    </row>
    <row r="190" spans="1:11" x14ac:dyDescent="0.3">
      <c r="A190" s="85">
        <v>5</v>
      </c>
      <c r="B190" s="4" t="s">
        <v>262</v>
      </c>
      <c r="C190" s="5">
        <v>45880</v>
      </c>
      <c r="D190" s="4">
        <v>1494</v>
      </c>
      <c r="E190" s="4" t="s">
        <v>84</v>
      </c>
      <c r="F190" s="6">
        <v>172.44</v>
      </c>
      <c r="G190" s="6">
        <v>593.22</v>
      </c>
      <c r="H190" s="6">
        <v>0</v>
      </c>
      <c r="I190" s="8">
        <v>0</v>
      </c>
      <c r="J190" s="7">
        <v>0</v>
      </c>
      <c r="K190" s="7">
        <v>765.66</v>
      </c>
    </row>
    <row r="191" spans="1:11" x14ac:dyDescent="0.3">
      <c r="A191" s="85">
        <v>5</v>
      </c>
      <c r="B191" s="4" t="s">
        <v>265</v>
      </c>
      <c r="C191" s="5">
        <v>45890</v>
      </c>
      <c r="D191" s="4">
        <v>1502</v>
      </c>
      <c r="E191" s="4" t="s">
        <v>39</v>
      </c>
      <c r="F191" s="6">
        <v>125.1</v>
      </c>
      <c r="G191" s="6">
        <v>294</v>
      </c>
      <c r="H191" s="6">
        <v>0</v>
      </c>
      <c r="I191" s="8">
        <v>0.75</v>
      </c>
      <c r="J191" s="7">
        <v>30</v>
      </c>
      <c r="K191" s="7">
        <v>449.1</v>
      </c>
    </row>
    <row r="192" spans="1:11" x14ac:dyDescent="0.3">
      <c r="A192" s="85">
        <v>5</v>
      </c>
      <c r="B192" s="4" t="s">
        <v>306</v>
      </c>
      <c r="C192" s="5">
        <v>45874</v>
      </c>
      <c r="D192" s="4">
        <v>1385</v>
      </c>
      <c r="E192" s="4" t="s">
        <v>294</v>
      </c>
      <c r="F192" s="6">
        <v>26.27</v>
      </c>
      <c r="G192" s="6">
        <v>17.5</v>
      </c>
      <c r="H192" s="6">
        <v>0</v>
      </c>
      <c r="I192" s="8">
        <v>0</v>
      </c>
      <c r="J192" s="7">
        <v>0</v>
      </c>
      <c r="K192" s="7">
        <v>43.77</v>
      </c>
    </row>
    <row r="193" spans="1:11" x14ac:dyDescent="0.3">
      <c r="A193" s="85">
        <v>5</v>
      </c>
      <c r="B193" s="4" t="s">
        <v>263</v>
      </c>
      <c r="C193" s="5">
        <v>45890</v>
      </c>
      <c r="D193" s="4">
        <v>1504</v>
      </c>
      <c r="E193" s="4" t="s">
        <v>39</v>
      </c>
      <c r="F193" s="6">
        <v>62.55</v>
      </c>
      <c r="G193" s="6">
        <v>147</v>
      </c>
      <c r="H193" s="6">
        <v>0</v>
      </c>
      <c r="I193" s="8">
        <v>0.5</v>
      </c>
      <c r="J193" s="7">
        <v>20</v>
      </c>
      <c r="K193" s="7">
        <v>229.55</v>
      </c>
    </row>
    <row r="194" spans="1:11" x14ac:dyDescent="0.3">
      <c r="A194" s="85">
        <v>5</v>
      </c>
      <c r="B194" s="4" t="s">
        <v>285</v>
      </c>
      <c r="C194" s="5">
        <v>45883</v>
      </c>
      <c r="D194" s="4">
        <v>1427</v>
      </c>
      <c r="E194" s="4" t="s">
        <v>284</v>
      </c>
      <c r="F194" s="6">
        <v>62.55</v>
      </c>
      <c r="G194" s="6">
        <v>60</v>
      </c>
      <c r="H194" s="6">
        <v>3.65</v>
      </c>
      <c r="I194" s="8">
        <v>0</v>
      </c>
      <c r="J194" s="7">
        <v>0</v>
      </c>
      <c r="K194" s="7">
        <v>126.2</v>
      </c>
    </row>
    <row r="195" spans="1:11" x14ac:dyDescent="0.3">
      <c r="A195" s="85">
        <v>5</v>
      </c>
      <c r="B195" s="4" t="s">
        <v>298</v>
      </c>
      <c r="C195" s="5">
        <v>45876</v>
      </c>
      <c r="D195" s="4">
        <v>1365</v>
      </c>
      <c r="E195" s="4" t="s">
        <v>311</v>
      </c>
      <c r="F195" s="6">
        <v>36.81</v>
      </c>
      <c r="G195" s="6">
        <v>98.87</v>
      </c>
      <c r="H195" s="6">
        <v>0</v>
      </c>
      <c r="I195" s="8">
        <v>0</v>
      </c>
      <c r="J195" s="7">
        <v>0</v>
      </c>
      <c r="K195" s="7">
        <v>135.68</v>
      </c>
    </row>
    <row r="196" spans="1:11" x14ac:dyDescent="0.3">
      <c r="A196" s="85">
        <v>5</v>
      </c>
      <c r="B196" s="4" t="s">
        <v>266</v>
      </c>
      <c r="C196" s="5">
        <v>45883</v>
      </c>
      <c r="D196" s="4">
        <v>1465</v>
      </c>
      <c r="E196" s="4" t="s">
        <v>274</v>
      </c>
      <c r="F196" s="6">
        <v>73.62</v>
      </c>
      <c r="G196" s="6">
        <v>197.74</v>
      </c>
      <c r="H196" s="6">
        <v>0</v>
      </c>
      <c r="I196" s="8">
        <v>0</v>
      </c>
      <c r="J196" s="7">
        <v>0</v>
      </c>
      <c r="K196" s="7">
        <v>271.36</v>
      </c>
    </row>
    <row r="197" spans="1:11" x14ac:dyDescent="0.3">
      <c r="A197" s="85">
        <v>5</v>
      </c>
      <c r="B197" s="4" t="s">
        <v>231</v>
      </c>
      <c r="C197" s="5">
        <v>45897</v>
      </c>
      <c r="D197" s="4">
        <v>1592</v>
      </c>
      <c r="E197" s="4" t="s">
        <v>230</v>
      </c>
      <c r="F197" s="6">
        <v>278.35000000000002</v>
      </c>
      <c r="G197" s="6">
        <v>962.35</v>
      </c>
      <c r="H197" s="6">
        <v>0</v>
      </c>
      <c r="I197" s="8">
        <v>34.799999999999997</v>
      </c>
      <c r="J197" s="7">
        <v>1070.0999999999999</v>
      </c>
      <c r="K197" s="7">
        <v>2310.8000000000002</v>
      </c>
    </row>
    <row r="198" spans="1:11" x14ac:dyDescent="0.3">
      <c r="A198" s="85">
        <v>5</v>
      </c>
      <c r="B198" s="4" t="s">
        <v>273</v>
      </c>
      <c r="C198" s="5">
        <v>45883</v>
      </c>
      <c r="D198" s="4">
        <v>1466</v>
      </c>
      <c r="E198" s="4" t="s">
        <v>84</v>
      </c>
      <c r="F198" s="6">
        <v>110.43</v>
      </c>
      <c r="G198" s="6">
        <v>296.61</v>
      </c>
      <c r="H198" s="6">
        <v>0</v>
      </c>
      <c r="I198" s="8">
        <v>0</v>
      </c>
      <c r="J198" s="7">
        <v>0</v>
      </c>
      <c r="K198" s="7">
        <v>407.04</v>
      </c>
    </row>
    <row r="199" spans="1:11" x14ac:dyDescent="0.3">
      <c r="A199" s="85">
        <v>5</v>
      </c>
      <c r="B199" s="4" t="s">
        <v>330</v>
      </c>
      <c r="C199" s="5">
        <v>45875</v>
      </c>
      <c r="D199" s="4">
        <v>1339</v>
      </c>
      <c r="E199" s="4" t="s">
        <v>60</v>
      </c>
      <c r="F199" s="6">
        <v>62.55</v>
      </c>
      <c r="G199" s="6">
        <v>60</v>
      </c>
      <c r="H199" s="6">
        <v>3.65</v>
      </c>
      <c r="I199" s="8">
        <v>0</v>
      </c>
      <c r="J199" s="7">
        <v>0</v>
      </c>
      <c r="K199" s="7">
        <v>126.2</v>
      </c>
    </row>
    <row r="200" spans="1:11" x14ac:dyDescent="0.3">
      <c r="A200" s="85">
        <v>5</v>
      </c>
      <c r="B200" s="4" t="s">
        <v>279</v>
      </c>
      <c r="C200" s="5">
        <v>45883</v>
      </c>
      <c r="D200" s="4">
        <v>1449</v>
      </c>
      <c r="E200" s="4" t="s">
        <v>164</v>
      </c>
      <c r="F200" s="6">
        <v>26.27</v>
      </c>
      <c r="G200" s="6">
        <v>32</v>
      </c>
      <c r="H200" s="6">
        <v>0</v>
      </c>
      <c r="I200" s="8">
        <v>0</v>
      </c>
      <c r="J200" s="7">
        <v>0</v>
      </c>
      <c r="K200" s="7">
        <v>58.27</v>
      </c>
    </row>
    <row r="201" spans="1:11" x14ac:dyDescent="0.3">
      <c r="A201" s="85">
        <v>5</v>
      </c>
      <c r="B201" s="4" t="s">
        <v>266</v>
      </c>
      <c r="C201" s="5">
        <v>45887</v>
      </c>
      <c r="D201" s="4">
        <v>1498</v>
      </c>
      <c r="E201" s="4" t="s">
        <v>39</v>
      </c>
      <c r="F201" s="6">
        <v>187.65</v>
      </c>
      <c r="G201" s="6">
        <v>441</v>
      </c>
      <c r="H201" s="6">
        <v>0</v>
      </c>
      <c r="I201" s="8">
        <v>0.5</v>
      </c>
      <c r="J201" s="7">
        <v>20</v>
      </c>
      <c r="K201" s="7">
        <v>648.65</v>
      </c>
    </row>
    <row r="202" spans="1:11" x14ac:dyDescent="0.3">
      <c r="A202" s="85">
        <v>5</v>
      </c>
      <c r="B202" s="4" t="s">
        <v>247</v>
      </c>
      <c r="C202" s="5">
        <v>45890</v>
      </c>
      <c r="D202" s="4">
        <v>1538</v>
      </c>
      <c r="E202" s="4" t="s">
        <v>103</v>
      </c>
      <c r="F202" s="6">
        <v>36.81</v>
      </c>
      <c r="G202" s="6">
        <v>98.87</v>
      </c>
      <c r="H202" s="6">
        <v>0</v>
      </c>
      <c r="I202" s="8">
        <v>0</v>
      </c>
      <c r="J202" s="7">
        <v>0</v>
      </c>
      <c r="K202" s="7">
        <v>135.68</v>
      </c>
    </row>
    <row r="203" spans="1:11" x14ac:dyDescent="0.3">
      <c r="A203" s="85">
        <v>5</v>
      </c>
      <c r="B203" s="4" t="s">
        <v>256</v>
      </c>
      <c r="C203" s="5">
        <v>45890</v>
      </c>
      <c r="D203" s="4">
        <v>1519</v>
      </c>
      <c r="E203" s="4" t="s">
        <v>120</v>
      </c>
      <c r="F203" s="6">
        <v>171.36</v>
      </c>
      <c r="G203" s="6">
        <v>600</v>
      </c>
      <c r="H203" s="6">
        <v>0</v>
      </c>
      <c r="I203" s="8">
        <v>53.49</v>
      </c>
      <c r="J203" s="7">
        <v>1644.82</v>
      </c>
      <c r="K203" s="7">
        <v>2416.1799999999998</v>
      </c>
    </row>
    <row r="204" spans="1:11" x14ac:dyDescent="0.3">
      <c r="A204" s="85">
        <v>5</v>
      </c>
      <c r="B204" s="4" t="s">
        <v>208</v>
      </c>
      <c r="C204" s="5">
        <v>45874</v>
      </c>
      <c r="D204" s="4">
        <v>1381</v>
      </c>
      <c r="E204" s="4" t="s">
        <v>294</v>
      </c>
      <c r="F204" s="6">
        <v>52.54</v>
      </c>
      <c r="G204" s="6">
        <v>35</v>
      </c>
      <c r="H204" s="6">
        <v>0</v>
      </c>
      <c r="I204" s="8">
        <v>0</v>
      </c>
      <c r="J204" s="7">
        <v>0</v>
      </c>
      <c r="K204" s="7">
        <v>87.54</v>
      </c>
    </row>
    <row r="205" spans="1:11" x14ac:dyDescent="0.3">
      <c r="A205" s="85">
        <v>5</v>
      </c>
      <c r="B205" s="4" t="s">
        <v>241</v>
      </c>
      <c r="C205" s="5">
        <v>45887</v>
      </c>
      <c r="D205" s="4">
        <v>1541</v>
      </c>
      <c r="E205" s="4" t="s">
        <v>245</v>
      </c>
      <c r="F205" s="6">
        <v>325.39999999999998</v>
      </c>
      <c r="G205" s="6">
        <v>1665</v>
      </c>
      <c r="H205" s="6">
        <v>0</v>
      </c>
      <c r="I205" s="8">
        <v>0</v>
      </c>
      <c r="J205" s="7">
        <v>0</v>
      </c>
      <c r="K205" s="7">
        <v>1990.4</v>
      </c>
    </row>
    <row r="206" spans="1:11" x14ac:dyDescent="0.3">
      <c r="A206" s="85">
        <v>5</v>
      </c>
      <c r="B206" s="4" t="s">
        <v>208</v>
      </c>
      <c r="C206" s="5">
        <v>45897</v>
      </c>
      <c r="D206" s="4">
        <v>1613</v>
      </c>
      <c r="E206" s="4" t="s">
        <v>207</v>
      </c>
      <c r="F206" s="6">
        <v>110.43</v>
      </c>
      <c r="G206" s="6">
        <v>296.61</v>
      </c>
      <c r="H206" s="6">
        <v>0</v>
      </c>
      <c r="I206" s="8">
        <v>0</v>
      </c>
      <c r="J206" s="7">
        <v>0</v>
      </c>
      <c r="K206" s="7">
        <v>407.04</v>
      </c>
    </row>
    <row r="207" spans="1:11" x14ac:dyDescent="0.3">
      <c r="A207" s="85">
        <v>5</v>
      </c>
      <c r="B207" s="4" t="s">
        <v>278</v>
      </c>
      <c r="C207" s="5">
        <v>45882</v>
      </c>
      <c r="D207" s="4">
        <v>1422</v>
      </c>
      <c r="E207" s="4" t="s">
        <v>37</v>
      </c>
      <c r="F207" s="6">
        <v>57.17</v>
      </c>
      <c r="G207" s="6">
        <v>60</v>
      </c>
      <c r="H207" s="6">
        <v>120.24</v>
      </c>
      <c r="I207" s="8">
        <v>0</v>
      </c>
      <c r="J207" s="7">
        <v>0</v>
      </c>
      <c r="K207" s="7">
        <v>237.41</v>
      </c>
    </row>
    <row r="208" spans="1:11" x14ac:dyDescent="0.3">
      <c r="A208" s="85">
        <v>5</v>
      </c>
      <c r="B208" s="4" t="s">
        <v>222</v>
      </c>
      <c r="C208" s="5">
        <v>45894</v>
      </c>
      <c r="D208" s="4">
        <v>1604</v>
      </c>
      <c r="E208" s="4" t="s">
        <v>221</v>
      </c>
      <c r="F208" s="6">
        <v>294.48</v>
      </c>
      <c r="G208" s="6">
        <v>790.96</v>
      </c>
      <c r="H208" s="6">
        <v>0</v>
      </c>
      <c r="I208" s="8">
        <v>0</v>
      </c>
      <c r="J208" s="7">
        <v>0</v>
      </c>
      <c r="K208" s="7">
        <v>1085.44</v>
      </c>
    </row>
    <row r="209" spans="1:11" x14ac:dyDescent="0.3">
      <c r="A209" s="85">
        <v>5</v>
      </c>
      <c r="B209" s="4" t="s">
        <v>213</v>
      </c>
      <c r="C209" s="5">
        <v>45896</v>
      </c>
      <c r="D209" s="4">
        <v>1610</v>
      </c>
      <c r="E209" s="4" t="s">
        <v>212</v>
      </c>
      <c r="F209" s="6">
        <v>294.48</v>
      </c>
      <c r="G209" s="6">
        <v>790.96</v>
      </c>
      <c r="H209" s="6">
        <v>0</v>
      </c>
      <c r="I209" s="8">
        <v>0</v>
      </c>
      <c r="J209" s="7">
        <v>0</v>
      </c>
      <c r="K209" s="7">
        <v>1085.44</v>
      </c>
    </row>
    <row r="210" spans="1:11" x14ac:dyDescent="0.3">
      <c r="A210" s="85">
        <v>5</v>
      </c>
      <c r="B210" s="4" t="s">
        <v>250</v>
      </c>
      <c r="C210" s="5">
        <v>45873</v>
      </c>
      <c r="D210" s="4">
        <v>1380</v>
      </c>
      <c r="E210" s="4" t="s">
        <v>309</v>
      </c>
      <c r="F210" s="6">
        <v>634.70000000000005</v>
      </c>
      <c r="G210" s="6">
        <v>2127.5</v>
      </c>
      <c r="H210" s="6">
        <v>0</v>
      </c>
      <c r="I210" s="8">
        <v>0</v>
      </c>
      <c r="J210" s="7">
        <v>0</v>
      </c>
      <c r="K210" s="7">
        <v>2762.2</v>
      </c>
    </row>
    <row r="211" spans="1:11" x14ac:dyDescent="0.3">
      <c r="A211" s="85">
        <v>5</v>
      </c>
      <c r="B211" s="4" t="s">
        <v>327</v>
      </c>
      <c r="C211" s="5">
        <v>45876</v>
      </c>
      <c r="D211" s="4">
        <v>1345</v>
      </c>
      <c r="E211" s="4" t="s">
        <v>60</v>
      </c>
      <c r="F211" s="6">
        <v>38.76</v>
      </c>
      <c r="G211" s="6">
        <v>60</v>
      </c>
      <c r="H211" s="6">
        <v>3.65</v>
      </c>
      <c r="I211" s="8">
        <v>0</v>
      </c>
      <c r="J211" s="7">
        <v>0</v>
      </c>
      <c r="K211" s="7">
        <v>102.41</v>
      </c>
    </row>
    <row r="212" spans="1:11" x14ac:dyDescent="0.3">
      <c r="A212" s="85">
        <v>5</v>
      </c>
      <c r="B212" s="4" t="s">
        <v>293</v>
      </c>
      <c r="C212" s="5">
        <v>45874</v>
      </c>
      <c r="D212" s="4">
        <v>1346</v>
      </c>
      <c r="E212" s="4" t="s">
        <v>326</v>
      </c>
      <c r="F212" s="6">
        <v>619.88</v>
      </c>
      <c r="G212" s="6">
        <v>3353</v>
      </c>
      <c r="H212" s="6">
        <v>0</v>
      </c>
      <c r="I212" s="8">
        <v>81.540000000000006</v>
      </c>
      <c r="J212" s="7">
        <v>2507.36</v>
      </c>
      <c r="K212" s="7">
        <v>6480.24</v>
      </c>
    </row>
    <row r="213" spans="1:11" x14ac:dyDescent="0.3">
      <c r="A213" s="85">
        <v>5</v>
      </c>
      <c r="B213" s="4" t="s">
        <v>244</v>
      </c>
      <c r="C213" s="5">
        <v>45875</v>
      </c>
      <c r="D213" s="4">
        <v>1360</v>
      </c>
      <c r="E213" s="4" t="s">
        <v>313</v>
      </c>
      <c r="F213" s="6">
        <v>73.62</v>
      </c>
      <c r="G213" s="6">
        <v>197.74</v>
      </c>
      <c r="H213" s="6">
        <v>0</v>
      </c>
      <c r="I213" s="8">
        <v>0</v>
      </c>
      <c r="J213" s="7">
        <v>0</v>
      </c>
      <c r="K213" s="7">
        <v>271.36</v>
      </c>
    </row>
    <row r="214" spans="1:11" x14ac:dyDescent="0.3">
      <c r="A214" s="85">
        <v>5</v>
      </c>
      <c r="B214" s="4" t="s">
        <v>222</v>
      </c>
      <c r="C214" s="5">
        <v>45881</v>
      </c>
      <c r="D214" s="4">
        <v>1443</v>
      </c>
      <c r="E214" s="4" t="s">
        <v>164</v>
      </c>
      <c r="F214" s="6">
        <v>78.81</v>
      </c>
      <c r="G214" s="6">
        <v>96</v>
      </c>
      <c r="H214" s="6">
        <v>0</v>
      </c>
      <c r="I214" s="8">
        <v>0</v>
      </c>
      <c r="J214" s="7">
        <v>0</v>
      </c>
      <c r="K214" s="7">
        <v>174.81</v>
      </c>
    </row>
    <row r="215" spans="1:11" x14ac:dyDescent="0.3">
      <c r="A215" s="85">
        <v>5</v>
      </c>
      <c r="B215" s="4" t="s">
        <v>239</v>
      </c>
      <c r="C215" s="5">
        <v>45897</v>
      </c>
      <c r="D215" s="4">
        <v>1574</v>
      </c>
      <c r="E215" s="4" t="s">
        <v>238</v>
      </c>
      <c r="F215" s="6">
        <v>62.55</v>
      </c>
      <c r="G215" s="6">
        <v>60</v>
      </c>
      <c r="H215" s="6">
        <v>60.12</v>
      </c>
      <c r="I215" s="8">
        <v>0</v>
      </c>
      <c r="J215" s="7">
        <v>0</v>
      </c>
      <c r="K215" s="7">
        <v>182.67</v>
      </c>
    </row>
    <row r="216" spans="1:11" x14ac:dyDescent="0.3">
      <c r="A216" s="85">
        <v>5</v>
      </c>
      <c r="B216" s="4" t="s">
        <v>296</v>
      </c>
      <c r="C216" s="5">
        <v>45876</v>
      </c>
      <c r="D216" s="4">
        <v>1396</v>
      </c>
      <c r="E216" s="4" t="s">
        <v>294</v>
      </c>
      <c r="F216" s="6">
        <v>26.27</v>
      </c>
      <c r="G216" s="6">
        <v>17.5</v>
      </c>
      <c r="H216" s="6">
        <v>0</v>
      </c>
      <c r="I216" s="8">
        <v>0</v>
      </c>
      <c r="J216" s="7">
        <v>0</v>
      </c>
      <c r="K216" s="7">
        <v>43.77</v>
      </c>
    </row>
    <row r="217" spans="1:11" x14ac:dyDescent="0.3">
      <c r="A217" s="85">
        <v>5</v>
      </c>
      <c r="B217" s="4" t="s">
        <v>244</v>
      </c>
      <c r="C217" s="5">
        <v>45890</v>
      </c>
      <c r="D217" s="4">
        <v>1543</v>
      </c>
      <c r="E217" s="4" t="s">
        <v>242</v>
      </c>
      <c r="F217" s="6">
        <v>47.26</v>
      </c>
      <c r="G217" s="6">
        <v>250</v>
      </c>
      <c r="H217" s="6">
        <v>0</v>
      </c>
      <c r="I217" s="8">
        <v>0</v>
      </c>
      <c r="J217" s="7">
        <v>0</v>
      </c>
      <c r="K217" s="7">
        <v>297.26</v>
      </c>
    </row>
    <row r="218" spans="1:11" x14ac:dyDescent="0.3">
      <c r="A218" s="85">
        <v>5</v>
      </c>
      <c r="B218" s="4" t="s">
        <v>225</v>
      </c>
      <c r="C218" s="5">
        <v>45897</v>
      </c>
      <c r="D218" s="4">
        <v>1596</v>
      </c>
      <c r="E218" s="4" t="s">
        <v>224</v>
      </c>
      <c r="F218" s="6">
        <v>423.72</v>
      </c>
      <c r="G218" s="6">
        <v>1268.22</v>
      </c>
      <c r="H218" s="6">
        <v>0</v>
      </c>
      <c r="I218" s="8">
        <v>89.02</v>
      </c>
      <c r="J218" s="7">
        <v>2737.37</v>
      </c>
      <c r="K218" s="7">
        <v>4429.3100000000004</v>
      </c>
    </row>
    <row r="219" spans="1:11" x14ac:dyDescent="0.3">
      <c r="A219" s="85">
        <v>5</v>
      </c>
      <c r="B219" s="4" t="s">
        <v>229</v>
      </c>
      <c r="C219" s="5">
        <v>45894</v>
      </c>
      <c r="D219" s="4">
        <v>1593</v>
      </c>
      <c r="E219" s="4" t="s">
        <v>228</v>
      </c>
      <c r="F219" s="6">
        <v>114.96</v>
      </c>
      <c r="G219" s="6">
        <v>395.48</v>
      </c>
      <c r="H219" s="6">
        <v>0</v>
      </c>
      <c r="I219" s="8">
        <v>0</v>
      </c>
      <c r="J219" s="7">
        <v>0</v>
      </c>
      <c r="K219" s="7">
        <v>510.44</v>
      </c>
    </row>
    <row r="220" spans="1:11" x14ac:dyDescent="0.3">
      <c r="A220" s="85">
        <v>5</v>
      </c>
      <c r="B220" s="4" t="s">
        <v>302</v>
      </c>
      <c r="C220" s="5">
        <v>45875</v>
      </c>
      <c r="D220" s="4">
        <v>1340</v>
      </c>
      <c r="E220" s="4" t="s">
        <v>60</v>
      </c>
      <c r="F220" s="6">
        <v>44.09</v>
      </c>
      <c r="G220" s="6">
        <v>60</v>
      </c>
      <c r="H220" s="6">
        <v>3.65</v>
      </c>
      <c r="I220" s="8">
        <v>0</v>
      </c>
      <c r="J220" s="7">
        <v>0</v>
      </c>
      <c r="K220" s="7">
        <v>107.74</v>
      </c>
    </row>
    <row r="221" spans="1:11" x14ac:dyDescent="0.3">
      <c r="A221" s="85">
        <v>5</v>
      </c>
      <c r="B221" s="4" t="s">
        <v>295</v>
      </c>
      <c r="C221" s="5">
        <v>45873</v>
      </c>
      <c r="D221" s="4">
        <v>1397</v>
      </c>
      <c r="E221" s="4" t="s">
        <v>294</v>
      </c>
      <c r="F221" s="6">
        <v>106.34</v>
      </c>
      <c r="G221" s="6">
        <v>78.75</v>
      </c>
      <c r="H221" s="6">
        <v>0</v>
      </c>
      <c r="I221" s="8">
        <v>0</v>
      </c>
      <c r="J221" s="7">
        <v>0</v>
      </c>
      <c r="K221" s="7">
        <v>185.09</v>
      </c>
    </row>
    <row r="222" spans="1:11" x14ac:dyDescent="0.3">
      <c r="A222" s="85">
        <v>5</v>
      </c>
      <c r="B222" s="4" t="s">
        <v>262</v>
      </c>
      <c r="C222" s="5">
        <v>45889</v>
      </c>
      <c r="D222" s="4">
        <v>1512</v>
      </c>
      <c r="E222" s="4" t="s">
        <v>20</v>
      </c>
      <c r="F222" s="6">
        <v>62.55</v>
      </c>
      <c r="G222" s="6">
        <v>60</v>
      </c>
      <c r="H222" s="6">
        <v>31.92</v>
      </c>
      <c r="I222" s="8">
        <v>0</v>
      </c>
      <c r="J222" s="7">
        <v>0</v>
      </c>
      <c r="K222" s="7">
        <v>154.47</v>
      </c>
    </row>
    <row r="223" spans="1:11" x14ac:dyDescent="0.3">
      <c r="A223" s="85">
        <v>5</v>
      </c>
      <c r="B223" s="4" t="s">
        <v>333</v>
      </c>
      <c r="C223" s="5">
        <v>45876</v>
      </c>
      <c r="D223" s="4">
        <v>1317</v>
      </c>
      <c r="E223" s="4" t="s">
        <v>332</v>
      </c>
      <c r="F223" s="6">
        <v>171.36</v>
      </c>
      <c r="G223" s="6">
        <v>600</v>
      </c>
      <c r="H223" s="6">
        <v>0</v>
      </c>
      <c r="I223" s="8">
        <v>56.42</v>
      </c>
      <c r="J223" s="7">
        <v>1734.92</v>
      </c>
      <c r="K223" s="7">
        <v>2506.2800000000002</v>
      </c>
    </row>
    <row r="224" spans="1:11" x14ac:dyDescent="0.3">
      <c r="A224" s="85">
        <v>5</v>
      </c>
      <c r="B224" s="4" t="s">
        <v>208</v>
      </c>
      <c r="C224" s="5">
        <v>45880</v>
      </c>
      <c r="D224" s="4">
        <v>1432</v>
      </c>
      <c r="E224" s="4" t="s">
        <v>283</v>
      </c>
      <c r="F224" s="6">
        <v>1923.03</v>
      </c>
      <c r="G224" s="6">
        <v>2740.7</v>
      </c>
      <c r="H224" s="6">
        <v>0</v>
      </c>
      <c r="I224" s="8">
        <v>0</v>
      </c>
      <c r="J224" s="7">
        <v>0</v>
      </c>
      <c r="K224" s="7">
        <v>4663.7299999999996</v>
      </c>
    </row>
    <row r="225" spans="1:11" x14ac:dyDescent="0.3">
      <c r="A225" s="85">
        <v>5</v>
      </c>
      <c r="B225" s="4" t="s">
        <v>315</v>
      </c>
      <c r="C225" s="5">
        <v>45876</v>
      </c>
      <c r="D225" s="4">
        <v>1358</v>
      </c>
      <c r="E225" s="4" t="s">
        <v>103</v>
      </c>
      <c r="F225" s="6">
        <v>28.74</v>
      </c>
      <c r="G225" s="6">
        <v>98.87</v>
      </c>
      <c r="H225" s="6">
        <v>0</v>
      </c>
      <c r="I225" s="8">
        <v>0</v>
      </c>
      <c r="J225" s="7">
        <v>0</v>
      </c>
      <c r="K225" s="7">
        <v>127.61</v>
      </c>
    </row>
    <row r="226" spans="1:11" x14ac:dyDescent="0.3">
      <c r="A226" s="85">
        <v>5</v>
      </c>
      <c r="B226" s="4" t="s">
        <v>206</v>
      </c>
      <c r="C226" s="5">
        <v>45894</v>
      </c>
      <c r="D226" s="4">
        <v>1591</v>
      </c>
      <c r="E226" s="4" t="s">
        <v>75</v>
      </c>
      <c r="F226" s="6">
        <v>86.22</v>
      </c>
      <c r="G226" s="6">
        <v>296.61</v>
      </c>
      <c r="H226" s="6">
        <v>0</v>
      </c>
      <c r="I226" s="8">
        <v>0</v>
      </c>
      <c r="J226" s="7">
        <v>0</v>
      </c>
      <c r="K226" s="7">
        <v>382.83</v>
      </c>
    </row>
    <row r="227" spans="1:11" x14ac:dyDescent="0.3">
      <c r="A227" s="85">
        <v>5</v>
      </c>
      <c r="B227" s="4" t="s">
        <v>308</v>
      </c>
      <c r="C227" s="5">
        <v>45874</v>
      </c>
      <c r="D227" s="4">
        <v>1383</v>
      </c>
      <c r="E227" s="4" t="s">
        <v>294</v>
      </c>
      <c r="F227" s="6">
        <v>52.54</v>
      </c>
      <c r="G227" s="6">
        <v>395.48</v>
      </c>
      <c r="H227" s="6">
        <v>0</v>
      </c>
      <c r="I227" s="8">
        <v>0</v>
      </c>
      <c r="J227" s="7">
        <v>0</v>
      </c>
      <c r="K227" s="7">
        <v>448.02</v>
      </c>
    </row>
    <row r="228" spans="1:11" x14ac:dyDescent="0.3">
      <c r="A228" s="85">
        <v>5</v>
      </c>
      <c r="B228" s="4" t="s">
        <v>239</v>
      </c>
      <c r="C228" s="5">
        <v>45890</v>
      </c>
      <c r="D228" s="4">
        <v>1540</v>
      </c>
      <c r="E228" s="4" t="s">
        <v>242</v>
      </c>
      <c r="F228" s="6">
        <v>976.2</v>
      </c>
      <c r="G228" s="6">
        <v>4635</v>
      </c>
      <c r="H228" s="6">
        <v>0</v>
      </c>
      <c r="I228" s="8">
        <v>0</v>
      </c>
      <c r="J228" s="7">
        <v>0</v>
      </c>
      <c r="K228" s="7">
        <v>5611.2</v>
      </c>
    </row>
    <row r="229" spans="1:11" x14ac:dyDescent="0.3">
      <c r="A229" s="85">
        <v>5</v>
      </c>
      <c r="B229" s="4" t="s">
        <v>254</v>
      </c>
      <c r="C229" s="5">
        <v>45888</v>
      </c>
      <c r="D229" s="4">
        <v>1526</v>
      </c>
      <c r="E229" s="4" t="s">
        <v>120</v>
      </c>
      <c r="F229" s="6">
        <v>113.32</v>
      </c>
      <c r="G229" s="6">
        <v>300</v>
      </c>
      <c r="H229" s="6">
        <v>0</v>
      </c>
      <c r="I229" s="8">
        <v>18.55</v>
      </c>
      <c r="J229" s="7">
        <v>570.41</v>
      </c>
      <c r="K229" s="7">
        <v>983.73</v>
      </c>
    </row>
    <row r="230" spans="1:11" x14ac:dyDescent="0.3">
      <c r="A230" s="85">
        <v>5</v>
      </c>
      <c r="B230" s="4" t="s">
        <v>233</v>
      </c>
      <c r="C230" s="5">
        <v>45896</v>
      </c>
      <c r="D230" s="4">
        <v>1583</v>
      </c>
      <c r="E230" s="4" t="s">
        <v>232</v>
      </c>
      <c r="F230" s="6">
        <v>65.08</v>
      </c>
      <c r="G230" s="6">
        <v>309</v>
      </c>
      <c r="H230" s="6">
        <v>0</v>
      </c>
      <c r="I230" s="8">
        <v>0</v>
      </c>
      <c r="J230" s="7">
        <v>0</v>
      </c>
      <c r="K230" s="7">
        <v>374.08</v>
      </c>
    </row>
    <row r="231" spans="1:11" x14ac:dyDescent="0.3">
      <c r="A231" s="85">
        <v>5</v>
      </c>
      <c r="B231" s="4" t="s">
        <v>208</v>
      </c>
      <c r="C231" s="5">
        <v>45881</v>
      </c>
      <c r="D231" s="4">
        <v>1441</v>
      </c>
      <c r="E231" s="4" t="s">
        <v>164</v>
      </c>
      <c r="F231" s="6">
        <v>26.27</v>
      </c>
      <c r="G231" s="6">
        <v>32</v>
      </c>
      <c r="H231" s="6">
        <v>0</v>
      </c>
      <c r="I231" s="8">
        <v>0</v>
      </c>
      <c r="J231" s="7">
        <v>0</v>
      </c>
      <c r="K231" s="7">
        <v>58.27</v>
      </c>
    </row>
    <row r="232" spans="1:11" x14ac:dyDescent="0.3">
      <c r="A232" s="85">
        <v>5</v>
      </c>
      <c r="B232" s="4" t="s">
        <v>304</v>
      </c>
      <c r="C232" s="5">
        <v>45875</v>
      </c>
      <c r="D232" s="4">
        <v>1387</v>
      </c>
      <c r="E232" s="4" t="s">
        <v>294</v>
      </c>
      <c r="F232" s="6">
        <v>26.27</v>
      </c>
      <c r="G232" s="6">
        <v>17.5</v>
      </c>
      <c r="H232" s="6">
        <v>0</v>
      </c>
      <c r="I232" s="8">
        <v>0</v>
      </c>
      <c r="J232" s="7">
        <v>0</v>
      </c>
      <c r="K232" s="7">
        <v>43.77</v>
      </c>
    </row>
    <row r="233" spans="1:11" x14ac:dyDescent="0.3">
      <c r="A233" s="85">
        <v>5</v>
      </c>
      <c r="B233" s="4" t="s">
        <v>227</v>
      </c>
      <c r="C233" s="5">
        <v>45895</v>
      </c>
      <c r="D233" s="4">
        <v>1594</v>
      </c>
      <c r="E233" s="4" t="s">
        <v>75</v>
      </c>
      <c r="F233" s="6">
        <v>57.48</v>
      </c>
      <c r="G233" s="6">
        <v>197.74</v>
      </c>
      <c r="H233" s="6">
        <v>0</v>
      </c>
      <c r="I233" s="8">
        <v>0</v>
      </c>
      <c r="J233" s="7">
        <v>0</v>
      </c>
      <c r="K233" s="7">
        <v>255.22</v>
      </c>
    </row>
    <row r="234" spans="1:11" x14ac:dyDescent="0.3">
      <c r="A234" s="85">
        <v>5</v>
      </c>
      <c r="B234" s="4" t="s">
        <v>211</v>
      </c>
      <c r="C234" s="5">
        <v>45896</v>
      </c>
      <c r="D234" s="4">
        <v>1611</v>
      </c>
      <c r="E234" s="4" t="s">
        <v>75</v>
      </c>
      <c r="F234" s="6">
        <v>73.62</v>
      </c>
      <c r="G234" s="6">
        <v>197.74</v>
      </c>
      <c r="H234" s="6">
        <v>0</v>
      </c>
      <c r="I234" s="8">
        <v>0</v>
      </c>
      <c r="J234" s="7">
        <v>0</v>
      </c>
      <c r="K234" s="7">
        <v>271.36</v>
      </c>
    </row>
    <row r="235" spans="1:11" x14ac:dyDescent="0.3">
      <c r="A235" s="85">
        <v>5</v>
      </c>
      <c r="B235" s="4" t="s">
        <v>278</v>
      </c>
      <c r="C235" s="5">
        <v>45881</v>
      </c>
      <c r="D235" s="4">
        <v>1460</v>
      </c>
      <c r="E235" s="4" t="s">
        <v>84</v>
      </c>
      <c r="F235" s="6">
        <v>368.1</v>
      </c>
      <c r="G235" s="6">
        <v>988.7</v>
      </c>
      <c r="H235" s="6">
        <v>0</v>
      </c>
      <c r="I235" s="8">
        <v>0</v>
      </c>
      <c r="J235" s="7">
        <v>0</v>
      </c>
      <c r="K235" s="7">
        <v>1356.8</v>
      </c>
    </row>
    <row r="236" spans="1:11" x14ac:dyDescent="0.3">
      <c r="A236" s="85">
        <v>5</v>
      </c>
      <c r="B236" s="4" t="s">
        <v>293</v>
      </c>
      <c r="C236" s="5">
        <v>45873</v>
      </c>
      <c r="D236" s="4">
        <v>1403</v>
      </c>
      <c r="E236" s="4" t="s">
        <v>71</v>
      </c>
      <c r="F236" s="6">
        <v>139.6</v>
      </c>
      <c r="G236" s="6">
        <v>375</v>
      </c>
      <c r="H236" s="6">
        <v>0</v>
      </c>
      <c r="I236" s="8">
        <v>92.47</v>
      </c>
      <c r="J236" s="7">
        <v>2843.45</v>
      </c>
      <c r="K236" s="7">
        <v>3358.05</v>
      </c>
    </row>
    <row r="237" spans="1:11" x14ac:dyDescent="0.3">
      <c r="A237" s="85">
        <v>5</v>
      </c>
      <c r="B237" s="4" t="s">
        <v>213</v>
      </c>
      <c r="C237" s="5">
        <v>45883</v>
      </c>
      <c r="D237" s="4">
        <v>1467</v>
      </c>
      <c r="E237" s="4" t="s">
        <v>272</v>
      </c>
      <c r="F237" s="6">
        <v>184.05</v>
      </c>
      <c r="G237" s="6">
        <v>494.35</v>
      </c>
      <c r="H237" s="6">
        <v>0</v>
      </c>
      <c r="I237" s="8">
        <v>0</v>
      </c>
      <c r="J237" s="7">
        <v>0</v>
      </c>
      <c r="K237" s="7">
        <v>678.4</v>
      </c>
    </row>
    <row r="238" spans="1:11" x14ac:dyDescent="0.3">
      <c r="A238" s="85">
        <v>5</v>
      </c>
      <c r="B238" s="4" t="s">
        <v>223</v>
      </c>
      <c r="C238" s="5">
        <v>45896</v>
      </c>
      <c r="D238" s="4">
        <v>1597</v>
      </c>
      <c r="E238" s="4" t="s">
        <v>30</v>
      </c>
      <c r="F238" s="6">
        <v>287.39999999999998</v>
      </c>
      <c r="G238" s="6">
        <v>175</v>
      </c>
      <c r="H238" s="6">
        <v>0</v>
      </c>
      <c r="I238" s="8">
        <v>0</v>
      </c>
      <c r="J238" s="7">
        <v>0</v>
      </c>
      <c r="K238" s="7">
        <v>462.4</v>
      </c>
    </row>
    <row r="239" spans="1:11" x14ac:dyDescent="0.3">
      <c r="A239" s="85">
        <v>5</v>
      </c>
      <c r="B239" s="4" t="s">
        <v>287</v>
      </c>
      <c r="C239" s="5">
        <v>45882</v>
      </c>
      <c r="D239" s="4">
        <v>1425</v>
      </c>
      <c r="E239" s="4" t="s">
        <v>52</v>
      </c>
      <c r="F239" s="6">
        <v>57.17</v>
      </c>
      <c r="G239" s="6">
        <v>60</v>
      </c>
      <c r="H239" s="6">
        <v>75.38</v>
      </c>
      <c r="I239" s="8">
        <v>0</v>
      </c>
      <c r="J239" s="7">
        <v>0</v>
      </c>
      <c r="K239" s="7">
        <v>192.55</v>
      </c>
    </row>
    <row r="240" spans="1:11" x14ac:dyDescent="0.3">
      <c r="A240" s="85">
        <v>5</v>
      </c>
      <c r="B240" s="4" t="s">
        <v>300</v>
      </c>
      <c r="C240" s="5">
        <v>45876</v>
      </c>
      <c r="D240" s="4">
        <v>1363</v>
      </c>
      <c r="E240" s="4" t="s">
        <v>103</v>
      </c>
      <c r="F240" s="6">
        <v>73.62</v>
      </c>
      <c r="G240" s="6">
        <v>197.74</v>
      </c>
      <c r="H240" s="6">
        <v>0</v>
      </c>
      <c r="I240" s="8">
        <v>0</v>
      </c>
      <c r="J240" s="7">
        <v>0</v>
      </c>
      <c r="K240" s="7">
        <v>271.36</v>
      </c>
    </row>
    <row r="241" spans="1:11" x14ac:dyDescent="0.3">
      <c r="A241" s="85">
        <v>5</v>
      </c>
      <c r="B241" s="4" t="s">
        <v>239</v>
      </c>
      <c r="C241" s="5">
        <v>45889</v>
      </c>
      <c r="D241" s="4">
        <v>1548</v>
      </c>
      <c r="E241" s="4" t="s">
        <v>30</v>
      </c>
      <c r="F241" s="6">
        <v>288.97000000000003</v>
      </c>
      <c r="G241" s="6">
        <v>192.5</v>
      </c>
      <c r="H241" s="6">
        <v>0</v>
      </c>
      <c r="I241" s="8">
        <v>0</v>
      </c>
      <c r="J241" s="7">
        <v>0</v>
      </c>
      <c r="K241" s="7">
        <v>481.47</v>
      </c>
    </row>
    <row r="242" spans="1:11" x14ac:dyDescent="0.3">
      <c r="A242" s="85">
        <v>5</v>
      </c>
      <c r="B242" s="4" t="s">
        <v>302</v>
      </c>
      <c r="C242" s="5">
        <v>45875</v>
      </c>
      <c r="D242" s="4">
        <v>1389</v>
      </c>
      <c r="E242" s="4" t="s">
        <v>294</v>
      </c>
      <c r="F242" s="6">
        <v>26.27</v>
      </c>
      <c r="G242" s="6">
        <v>17.5</v>
      </c>
      <c r="H242" s="6">
        <v>0</v>
      </c>
      <c r="I242" s="8">
        <v>0</v>
      </c>
      <c r="J242" s="7">
        <v>0</v>
      </c>
      <c r="K242" s="7">
        <v>43.77</v>
      </c>
    </row>
    <row r="243" spans="1:11" x14ac:dyDescent="0.3">
      <c r="A243" s="85">
        <v>5</v>
      </c>
      <c r="B243" s="4" t="s">
        <v>279</v>
      </c>
      <c r="C243" s="5">
        <v>45874</v>
      </c>
      <c r="D243" s="4">
        <v>1316</v>
      </c>
      <c r="E243" s="4" t="s">
        <v>334</v>
      </c>
      <c r="F243" s="6">
        <v>214.2</v>
      </c>
      <c r="G243" s="6">
        <v>750</v>
      </c>
      <c r="H243" s="6">
        <v>0</v>
      </c>
      <c r="I243" s="8">
        <v>55.49</v>
      </c>
      <c r="J243" s="7">
        <v>1706.32</v>
      </c>
      <c r="K243" s="7">
        <v>2670.52</v>
      </c>
    </row>
    <row r="244" spans="1:11" x14ac:dyDescent="0.3">
      <c r="A244" s="85">
        <v>5</v>
      </c>
      <c r="B244" s="4" t="s">
        <v>236</v>
      </c>
      <c r="C244" s="5">
        <v>45897</v>
      </c>
      <c r="D244" s="4">
        <v>1578</v>
      </c>
      <c r="E244" s="4" t="s">
        <v>235</v>
      </c>
      <c r="F244" s="6">
        <v>378.08</v>
      </c>
      <c r="G244" s="6">
        <v>2000</v>
      </c>
      <c r="H244" s="6">
        <v>0</v>
      </c>
      <c r="I244" s="8">
        <v>0</v>
      </c>
      <c r="J244" s="7">
        <v>0</v>
      </c>
      <c r="K244" s="7">
        <v>2378.08</v>
      </c>
    </row>
    <row r="245" spans="1:11" x14ac:dyDescent="0.3">
      <c r="A245" s="85">
        <v>5</v>
      </c>
      <c r="B245" s="4" t="s">
        <v>320</v>
      </c>
      <c r="C245" s="5">
        <v>45873</v>
      </c>
      <c r="D245" s="4">
        <v>1352</v>
      </c>
      <c r="E245" s="4" t="s">
        <v>103</v>
      </c>
      <c r="F245" s="6">
        <v>287.39999999999998</v>
      </c>
      <c r="G245" s="6">
        <v>988.7</v>
      </c>
      <c r="H245" s="6">
        <v>0</v>
      </c>
      <c r="I245" s="8">
        <v>0</v>
      </c>
      <c r="J245" s="7">
        <v>0</v>
      </c>
      <c r="K245" s="7">
        <v>1276.0999999999999</v>
      </c>
    </row>
    <row r="246" spans="1:11" x14ac:dyDescent="0.3">
      <c r="A246" s="85">
        <v>5</v>
      </c>
      <c r="B246" s="4" t="s">
        <v>319</v>
      </c>
      <c r="C246" s="5">
        <v>45875</v>
      </c>
      <c r="D246" s="4">
        <v>1354</v>
      </c>
      <c r="E246" s="4" t="s">
        <v>103</v>
      </c>
      <c r="F246" s="6">
        <v>172.44</v>
      </c>
      <c r="G246" s="6">
        <v>593.22</v>
      </c>
      <c r="H246" s="6">
        <v>0</v>
      </c>
      <c r="I246" s="8">
        <v>0</v>
      </c>
      <c r="J246" s="7">
        <v>0</v>
      </c>
      <c r="K246" s="7">
        <v>765.66</v>
      </c>
    </row>
    <row r="247" spans="1:11" x14ac:dyDescent="0.3">
      <c r="A247" s="85">
        <v>5</v>
      </c>
      <c r="B247" s="4" t="s">
        <v>208</v>
      </c>
      <c r="C247" s="5">
        <v>45875</v>
      </c>
      <c r="D247" s="4">
        <v>1404</v>
      </c>
      <c r="E247" s="4" t="s">
        <v>71</v>
      </c>
      <c r="F247" s="6">
        <v>111.68</v>
      </c>
      <c r="G247" s="6">
        <v>300</v>
      </c>
      <c r="H247" s="6">
        <v>0</v>
      </c>
      <c r="I247" s="8">
        <v>55.9</v>
      </c>
      <c r="J247" s="7">
        <v>1718.93</v>
      </c>
      <c r="K247" s="7">
        <v>2130.61</v>
      </c>
    </row>
    <row r="248" spans="1:11" x14ac:dyDescent="0.3">
      <c r="A248" s="85">
        <v>5</v>
      </c>
      <c r="B248" s="4" t="s">
        <v>268</v>
      </c>
      <c r="C248" s="5">
        <v>45880</v>
      </c>
      <c r="D248" s="4">
        <v>1495</v>
      </c>
      <c r="E248" s="4" t="s">
        <v>103</v>
      </c>
      <c r="F248" s="6">
        <v>114.96</v>
      </c>
      <c r="G248" s="6">
        <v>395.48</v>
      </c>
      <c r="H248" s="6">
        <v>0</v>
      </c>
      <c r="I248" s="8">
        <v>0</v>
      </c>
      <c r="J248" s="7">
        <v>0</v>
      </c>
      <c r="K248" s="7">
        <v>510.44</v>
      </c>
    </row>
    <row r="249" spans="1:11" x14ac:dyDescent="0.3">
      <c r="A249" s="85">
        <v>5</v>
      </c>
      <c r="B249" s="4" t="s">
        <v>38</v>
      </c>
      <c r="C249" s="5">
        <v>45890</v>
      </c>
      <c r="D249" s="4">
        <v>1542</v>
      </c>
      <c r="E249" s="4" t="s">
        <v>242</v>
      </c>
      <c r="F249" s="6">
        <v>590.75</v>
      </c>
      <c r="G249" s="6">
        <v>3125</v>
      </c>
      <c r="H249" s="6">
        <v>0</v>
      </c>
      <c r="I249" s="8">
        <v>0</v>
      </c>
      <c r="J249" s="7">
        <v>0</v>
      </c>
      <c r="K249" s="7">
        <v>3715.75</v>
      </c>
    </row>
    <row r="250" spans="1:11" x14ac:dyDescent="0.3">
      <c r="A250" s="85">
        <v>5</v>
      </c>
      <c r="B250" s="4" t="s">
        <v>249</v>
      </c>
      <c r="C250" s="5">
        <v>45890</v>
      </c>
      <c r="D250" s="4">
        <v>1535</v>
      </c>
      <c r="E250" s="4" t="s">
        <v>84</v>
      </c>
      <c r="F250" s="6">
        <v>73.62</v>
      </c>
      <c r="G250" s="6">
        <v>197.74</v>
      </c>
      <c r="H250" s="6">
        <v>0</v>
      </c>
      <c r="I250" s="8">
        <v>0</v>
      </c>
      <c r="J250" s="7">
        <v>0</v>
      </c>
      <c r="K250" s="7">
        <v>271.36</v>
      </c>
    </row>
    <row r="251" spans="1:11" x14ac:dyDescent="0.3">
      <c r="A251" s="85">
        <v>5</v>
      </c>
      <c r="B251" s="4" t="s">
        <v>264</v>
      </c>
      <c r="C251" s="5">
        <v>45890</v>
      </c>
      <c r="D251" s="4">
        <v>1503</v>
      </c>
      <c r="E251" s="4" t="s">
        <v>39</v>
      </c>
      <c r="F251" s="6">
        <v>187.65</v>
      </c>
      <c r="G251" s="6">
        <v>441</v>
      </c>
      <c r="H251" s="6">
        <v>0</v>
      </c>
      <c r="I251" s="8">
        <v>0.25</v>
      </c>
      <c r="J251" s="7">
        <v>10</v>
      </c>
      <c r="K251" s="7">
        <v>638.65</v>
      </c>
    </row>
    <row r="252" spans="1:11" x14ac:dyDescent="0.3">
      <c r="A252" s="85">
        <v>5</v>
      </c>
      <c r="B252" s="4" t="s">
        <v>250</v>
      </c>
      <c r="C252" s="5">
        <v>45887</v>
      </c>
      <c r="D252" s="4">
        <v>1533</v>
      </c>
      <c r="E252" s="4" t="s">
        <v>22</v>
      </c>
      <c r="F252" s="6">
        <v>92.53</v>
      </c>
      <c r="G252" s="6">
        <v>310.5</v>
      </c>
      <c r="H252" s="6">
        <v>0</v>
      </c>
      <c r="I252" s="8">
        <v>0</v>
      </c>
      <c r="J252" s="7">
        <v>0</v>
      </c>
      <c r="K252" s="7">
        <v>403.03</v>
      </c>
    </row>
    <row r="253" spans="1:11" x14ac:dyDescent="0.3">
      <c r="A253" s="85">
        <v>5</v>
      </c>
      <c r="B253" s="4" t="s">
        <v>216</v>
      </c>
      <c r="C253" s="5">
        <v>45895</v>
      </c>
      <c r="D253" s="4">
        <v>1608</v>
      </c>
      <c r="E253" s="4" t="s">
        <v>215</v>
      </c>
      <c r="F253" s="6">
        <v>110.43</v>
      </c>
      <c r="G253" s="6">
        <v>296.61</v>
      </c>
      <c r="H253" s="6">
        <v>0</v>
      </c>
      <c r="I253" s="8">
        <v>0</v>
      </c>
      <c r="J253" s="7">
        <v>0</v>
      </c>
      <c r="K253" s="7">
        <v>407.04</v>
      </c>
    </row>
    <row r="254" spans="1:11" x14ac:dyDescent="0.3">
      <c r="A254" s="85">
        <v>5</v>
      </c>
      <c r="B254" s="4" t="s">
        <v>256</v>
      </c>
      <c r="C254" s="5">
        <v>45875</v>
      </c>
      <c r="D254" s="4">
        <v>1362</v>
      </c>
      <c r="E254" s="4" t="s">
        <v>313</v>
      </c>
      <c r="F254" s="6">
        <v>220.86</v>
      </c>
      <c r="G254" s="6">
        <v>593.22</v>
      </c>
      <c r="H254" s="6">
        <v>0</v>
      </c>
      <c r="I254" s="8">
        <v>0</v>
      </c>
      <c r="J254" s="7">
        <v>0</v>
      </c>
      <c r="K254" s="7">
        <v>814.08</v>
      </c>
    </row>
    <row r="255" spans="1:11" x14ac:dyDescent="0.3">
      <c r="A255" s="85">
        <v>5</v>
      </c>
      <c r="B255" s="4" t="s">
        <v>243</v>
      </c>
      <c r="C255" s="5">
        <v>45875</v>
      </c>
      <c r="D255" s="4">
        <v>1361</v>
      </c>
      <c r="E255" s="4" t="s">
        <v>183</v>
      </c>
      <c r="F255" s="6">
        <v>101.54</v>
      </c>
      <c r="G255" s="6">
        <v>272.74</v>
      </c>
      <c r="H255" s="6">
        <v>0</v>
      </c>
      <c r="I255" s="8">
        <v>19.16</v>
      </c>
      <c r="J255" s="7">
        <v>589.16999999999996</v>
      </c>
      <c r="K255" s="7">
        <v>963.45</v>
      </c>
    </row>
    <row r="256" spans="1:11" x14ac:dyDescent="0.3">
      <c r="A256" s="85">
        <v>5</v>
      </c>
      <c r="B256" s="4" t="s">
        <v>234</v>
      </c>
      <c r="C256" s="5">
        <v>45897</v>
      </c>
      <c r="D256" s="4">
        <v>1579</v>
      </c>
      <c r="E256" s="4" t="s">
        <v>48</v>
      </c>
      <c r="F256" s="6">
        <v>401.71</v>
      </c>
      <c r="G256" s="6">
        <v>2125</v>
      </c>
      <c r="H256" s="6">
        <v>0</v>
      </c>
      <c r="I256" s="8">
        <v>0</v>
      </c>
      <c r="J256" s="7">
        <v>0</v>
      </c>
      <c r="K256" s="7">
        <v>2526.71</v>
      </c>
    </row>
    <row r="257" spans="1:11" x14ac:dyDescent="0.3">
      <c r="A257" s="85">
        <v>5</v>
      </c>
      <c r="B257" s="4" t="s">
        <v>255</v>
      </c>
      <c r="C257" s="5">
        <v>45887</v>
      </c>
      <c r="D257" s="4">
        <v>1522</v>
      </c>
      <c r="E257" s="4" t="s">
        <v>120</v>
      </c>
      <c r="F257" s="6">
        <v>85.68</v>
      </c>
      <c r="G257" s="6">
        <v>300</v>
      </c>
      <c r="H257" s="6">
        <v>0</v>
      </c>
      <c r="I257" s="8">
        <v>19.600000000000001</v>
      </c>
      <c r="J257" s="7">
        <v>602.70000000000005</v>
      </c>
      <c r="K257" s="7">
        <v>988.38</v>
      </c>
    </row>
    <row r="258" spans="1:11" x14ac:dyDescent="0.3">
      <c r="A258" s="85">
        <v>5</v>
      </c>
      <c r="B258" s="4" t="s">
        <v>140</v>
      </c>
      <c r="C258" s="5">
        <v>45889</v>
      </c>
      <c r="D258" s="4">
        <v>1545</v>
      </c>
      <c r="E258" s="4" t="s">
        <v>30</v>
      </c>
      <c r="F258" s="6">
        <v>622.79999999999995</v>
      </c>
      <c r="G258" s="6">
        <v>315</v>
      </c>
      <c r="H258" s="6">
        <v>0</v>
      </c>
      <c r="I258" s="8">
        <v>0</v>
      </c>
      <c r="J258" s="7">
        <v>0</v>
      </c>
      <c r="K258" s="7">
        <v>937.8</v>
      </c>
    </row>
    <row r="259" spans="1:11" x14ac:dyDescent="0.3">
      <c r="A259" s="85">
        <v>5</v>
      </c>
      <c r="B259" s="4" t="s">
        <v>226</v>
      </c>
      <c r="C259" s="5">
        <v>45895</v>
      </c>
      <c r="D259" s="4">
        <v>1595</v>
      </c>
      <c r="E259" s="4" t="s">
        <v>75</v>
      </c>
      <c r="F259" s="6">
        <v>57.48</v>
      </c>
      <c r="G259" s="6">
        <v>197.74</v>
      </c>
      <c r="H259" s="6">
        <v>0</v>
      </c>
      <c r="I259" s="8">
        <v>0</v>
      </c>
      <c r="J259" s="7">
        <v>0</v>
      </c>
      <c r="K259" s="7">
        <v>255.22</v>
      </c>
    </row>
    <row r="260" spans="1:11" x14ac:dyDescent="0.3">
      <c r="A260" s="85">
        <v>5</v>
      </c>
      <c r="B260" s="4" t="s">
        <v>239</v>
      </c>
      <c r="C260" s="5">
        <v>45890</v>
      </c>
      <c r="D260" s="4">
        <v>1539</v>
      </c>
      <c r="E260" s="4" t="s">
        <v>246</v>
      </c>
      <c r="F260" s="6">
        <v>110.43</v>
      </c>
      <c r="G260" s="6">
        <v>296.61</v>
      </c>
      <c r="H260" s="6">
        <v>0</v>
      </c>
      <c r="I260" s="8">
        <v>0</v>
      </c>
      <c r="J260" s="7">
        <v>0</v>
      </c>
      <c r="K260" s="7">
        <v>407.04</v>
      </c>
    </row>
    <row r="261" spans="1:11" x14ac:dyDescent="0.3">
      <c r="A261" s="85">
        <v>5</v>
      </c>
      <c r="B261" s="4" t="s">
        <v>307</v>
      </c>
      <c r="C261" s="5">
        <v>45874</v>
      </c>
      <c r="D261" s="4">
        <v>1384</v>
      </c>
      <c r="E261" s="4" t="s">
        <v>294</v>
      </c>
      <c r="F261" s="6">
        <v>26.27</v>
      </c>
      <c r="G261" s="6">
        <v>17.5</v>
      </c>
      <c r="H261" s="6">
        <v>0</v>
      </c>
      <c r="I261" s="8">
        <v>0</v>
      </c>
      <c r="J261" s="7">
        <v>0</v>
      </c>
      <c r="K261" s="7">
        <v>43.77</v>
      </c>
    </row>
    <row r="262" spans="1:11" x14ac:dyDescent="0.3">
      <c r="A262" s="85">
        <v>5</v>
      </c>
      <c r="B262" s="4" t="s">
        <v>241</v>
      </c>
      <c r="C262" s="5">
        <v>45888</v>
      </c>
      <c r="D262" s="4">
        <v>1547</v>
      </c>
      <c r="E262" s="4" t="s">
        <v>30</v>
      </c>
      <c r="F262" s="6">
        <v>420.32</v>
      </c>
      <c r="G262" s="6">
        <v>425</v>
      </c>
      <c r="H262" s="6">
        <v>0</v>
      </c>
      <c r="I262" s="8">
        <v>0</v>
      </c>
      <c r="J262" s="7">
        <v>0</v>
      </c>
      <c r="K262" s="7">
        <v>845.32</v>
      </c>
    </row>
    <row r="263" spans="1:11" x14ac:dyDescent="0.3">
      <c r="A263" s="85">
        <v>5</v>
      </c>
      <c r="B263" s="4" t="s">
        <v>213</v>
      </c>
      <c r="C263" s="5">
        <v>45882</v>
      </c>
      <c r="D263" s="4">
        <v>1446</v>
      </c>
      <c r="E263" s="4" t="s">
        <v>164</v>
      </c>
      <c r="F263" s="6">
        <v>26.27</v>
      </c>
      <c r="G263" s="6">
        <v>32</v>
      </c>
      <c r="H263" s="6">
        <v>0</v>
      </c>
      <c r="I263" s="8">
        <v>0</v>
      </c>
      <c r="J263" s="7">
        <v>0</v>
      </c>
      <c r="K263" s="7">
        <v>58.27</v>
      </c>
    </row>
    <row r="264" spans="1:11" x14ac:dyDescent="0.3">
      <c r="A264" s="85">
        <v>5</v>
      </c>
      <c r="B264" s="4" t="s">
        <v>278</v>
      </c>
      <c r="C264" s="5">
        <v>45875</v>
      </c>
      <c r="D264" s="4">
        <v>1390</v>
      </c>
      <c r="E264" s="4" t="s">
        <v>294</v>
      </c>
      <c r="F264" s="6">
        <v>105.08</v>
      </c>
      <c r="G264" s="6">
        <v>70</v>
      </c>
      <c r="H264" s="6">
        <v>0</v>
      </c>
      <c r="I264" s="8">
        <v>0</v>
      </c>
      <c r="J264" s="7">
        <v>0</v>
      </c>
      <c r="K264" s="7">
        <v>175.08</v>
      </c>
    </row>
    <row r="265" spans="1:11" x14ac:dyDescent="0.3">
      <c r="A265" s="85">
        <v>5</v>
      </c>
      <c r="B265" s="4" t="s">
        <v>331</v>
      </c>
      <c r="C265" s="5">
        <v>45876</v>
      </c>
      <c r="D265" s="4">
        <v>1336</v>
      </c>
      <c r="E265" s="4" t="s">
        <v>191</v>
      </c>
      <c r="F265" s="6">
        <v>187.65</v>
      </c>
      <c r="G265" s="6">
        <v>441</v>
      </c>
      <c r="H265" s="6">
        <v>0</v>
      </c>
      <c r="I265" s="8">
        <v>0.25</v>
      </c>
      <c r="J265" s="7">
        <v>10</v>
      </c>
      <c r="K265" s="7">
        <v>638.65</v>
      </c>
    </row>
    <row r="266" spans="1:11" x14ac:dyDescent="0.3">
      <c r="A266" s="85">
        <v>5</v>
      </c>
      <c r="B266" s="4" t="s">
        <v>305</v>
      </c>
      <c r="C266" s="5">
        <v>45874</v>
      </c>
      <c r="D266" s="4">
        <v>1386</v>
      </c>
      <c r="E266" s="4" t="s">
        <v>294</v>
      </c>
      <c r="F266" s="6">
        <v>26.27</v>
      </c>
      <c r="G266" s="6">
        <v>17.5</v>
      </c>
      <c r="H266" s="6">
        <v>0</v>
      </c>
      <c r="I266" s="8">
        <v>0</v>
      </c>
      <c r="J266" s="7">
        <v>0</v>
      </c>
      <c r="K266" s="7">
        <v>43.77</v>
      </c>
    </row>
    <row r="267" spans="1:11" x14ac:dyDescent="0.3">
      <c r="A267" s="85">
        <v>5</v>
      </c>
      <c r="B267" s="4" t="s">
        <v>267</v>
      </c>
      <c r="C267" s="5">
        <v>45881</v>
      </c>
      <c r="D267" s="4">
        <v>1496</v>
      </c>
      <c r="E267" s="4" t="s">
        <v>103</v>
      </c>
      <c r="F267" s="6">
        <v>287.39999999999998</v>
      </c>
      <c r="G267" s="6">
        <v>988.7</v>
      </c>
      <c r="H267" s="6">
        <v>0</v>
      </c>
      <c r="I267" s="8">
        <v>0</v>
      </c>
      <c r="J267" s="7">
        <v>0</v>
      </c>
      <c r="K267" s="7">
        <v>1276.0999999999999</v>
      </c>
    </row>
    <row r="268" spans="1:11" x14ac:dyDescent="0.3">
      <c r="A268" s="85">
        <v>5</v>
      </c>
      <c r="B268" s="4" t="s">
        <v>210</v>
      </c>
      <c r="C268" s="5">
        <v>45897</v>
      </c>
      <c r="D268" s="4">
        <v>1612</v>
      </c>
      <c r="E268" s="4" t="s">
        <v>209</v>
      </c>
      <c r="F268" s="6">
        <v>257.67</v>
      </c>
      <c r="G268" s="6">
        <v>692.09</v>
      </c>
      <c r="H268" s="6">
        <v>0</v>
      </c>
      <c r="I268" s="8">
        <v>0</v>
      </c>
      <c r="J268" s="7">
        <v>0</v>
      </c>
      <c r="K268" s="7">
        <v>949.76</v>
      </c>
    </row>
    <row r="269" spans="1:11" x14ac:dyDescent="0.3">
      <c r="A269" s="85">
        <v>5</v>
      </c>
      <c r="B269" s="4" t="s">
        <v>295</v>
      </c>
      <c r="C269" s="5">
        <v>45874</v>
      </c>
      <c r="D269" s="4">
        <v>1382</v>
      </c>
      <c r="E269" s="4" t="s">
        <v>294</v>
      </c>
      <c r="F269" s="6">
        <v>78.81</v>
      </c>
      <c r="G269" s="6">
        <v>52.5</v>
      </c>
      <c r="H269" s="6">
        <v>0</v>
      </c>
      <c r="I269" s="8">
        <v>0</v>
      </c>
      <c r="J269" s="7">
        <v>0</v>
      </c>
      <c r="K269" s="7">
        <v>131.31</v>
      </c>
    </row>
    <row r="270" spans="1:11" x14ac:dyDescent="0.3">
      <c r="A270" s="85">
        <v>5</v>
      </c>
      <c r="B270" s="4" t="s">
        <v>277</v>
      </c>
      <c r="C270" s="5">
        <v>45882</v>
      </c>
      <c r="D270" s="4">
        <v>1461</v>
      </c>
      <c r="E270" s="4" t="s">
        <v>84</v>
      </c>
      <c r="F270" s="6">
        <v>147.24</v>
      </c>
      <c r="G270" s="6">
        <v>395.48</v>
      </c>
      <c r="H270" s="6">
        <v>0</v>
      </c>
      <c r="I270" s="8">
        <v>0</v>
      </c>
      <c r="J270" s="7">
        <v>0</v>
      </c>
      <c r="K270" s="7">
        <v>542.72</v>
      </c>
    </row>
    <row r="271" spans="1:11" x14ac:dyDescent="0.3">
      <c r="A271" s="85">
        <v>5</v>
      </c>
      <c r="B271" s="4" t="s">
        <v>217</v>
      </c>
      <c r="C271" s="5">
        <v>45881</v>
      </c>
      <c r="D271" s="4">
        <v>1442</v>
      </c>
      <c r="E271" s="4" t="s">
        <v>164</v>
      </c>
      <c r="F271" s="6">
        <v>26.27</v>
      </c>
      <c r="G271" s="6">
        <v>32</v>
      </c>
      <c r="H271" s="6">
        <v>0</v>
      </c>
      <c r="I271" s="8">
        <v>0</v>
      </c>
      <c r="J271" s="7">
        <v>0</v>
      </c>
      <c r="K271" s="7">
        <v>58.27</v>
      </c>
    </row>
    <row r="272" spans="1:11" x14ac:dyDescent="0.3">
      <c r="A272" s="85">
        <v>5</v>
      </c>
      <c r="B272" s="4" t="s">
        <v>299</v>
      </c>
      <c r="C272" s="5">
        <v>45876</v>
      </c>
      <c r="D272" s="4">
        <v>1393</v>
      </c>
      <c r="E272" s="4" t="s">
        <v>294</v>
      </c>
      <c r="F272" s="6">
        <v>52.54</v>
      </c>
      <c r="G272" s="6">
        <v>35</v>
      </c>
      <c r="H272" s="6">
        <v>0</v>
      </c>
      <c r="I272" s="8">
        <v>0</v>
      </c>
      <c r="J272" s="7">
        <v>0</v>
      </c>
      <c r="K272" s="7">
        <v>87.54</v>
      </c>
    </row>
    <row r="273" spans="1:11" x14ac:dyDescent="0.3">
      <c r="A273" s="85">
        <v>5</v>
      </c>
      <c r="B273" s="4" t="s">
        <v>318</v>
      </c>
      <c r="C273" s="5">
        <v>45875</v>
      </c>
      <c r="D273" s="4">
        <v>1355</v>
      </c>
      <c r="E273" s="4" t="s">
        <v>103</v>
      </c>
      <c r="F273" s="6">
        <v>114.96</v>
      </c>
      <c r="G273" s="6">
        <v>395.48</v>
      </c>
      <c r="H273" s="6">
        <v>0</v>
      </c>
      <c r="I273" s="8">
        <v>0</v>
      </c>
      <c r="J273" s="7">
        <v>0</v>
      </c>
      <c r="K273" s="7">
        <v>510.44</v>
      </c>
    </row>
    <row r="274" spans="1:11" x14ac:dyDescent="0.3">
      <c r="A274" s="85">
        <v>5</v>
      </c>
      <c r="B274" s="4" t="s">
        <v>243</v>
      </c>
      <c r="C274" s="5">
        <v>45890</v>
      </c>
      <c r="D274" s="4">
        <v>1544</v>
      </c>
      <c r="E274" s="4" t="s">
        <v>242</v>
      </c>
      <c r="F274" s="6">
        <v>70.89</v>
      </c>
      <c r="G274" s="6">
        <v>375</v>
      </c>
      <c r="H274" s="6">
        <v>0</v>
      </c>
      <c r="I274" s="8">
        <v>0</v>
      </c>
      <c r="J274" s="7">
        <v>0</v>
      </c>
      <c r="K274" s="7">
        <v>445.89</v>
      </c>
    </row>
    <row r="275" spans="1:11" x14ac:dyDescent="0.3">
      <c r="A275" s="85">
        <v>5</v>
      </c>
      <c r="B275" s="4" t="s">
        <v>322</v>
      </c>
      <c r="C275" s="5">
        <v>45876</v>
      </c>
      <c r="D275" s="4">
        <v>1349</v>
      </c>
      <c r="E275" s="4" t="s">
        <v>245</v>
      </c>
      <c r="F275" s="6">
        <v>325.39999999999998</v>
      </c>
      <c r="G275" s="6">
        <v>2505</v>
      </c>
      <c r="H275" s="6">
        <v>0</v>
      </c>
      <c r="I275" s="8">
        <v>0</v>
      </c>
      <c r="J275" s="7">
        <v>0</v>
      </c>
      <c r="K275" s="7">
        <v>2830.4</v>
      </c>
    </row>
    <row r="276" spans="1:11" x14ac:dyDescent="0.3">
      <c r="A276" s="85">
        <v>5</v>
      </c>
      <c r="B276" s="4" t="s">
        <v>325</v>
      </c>
      <c r="C276" s="5">
        <v>45874</v>
      </c>
      <c r="D276" s="4">
        <v>1347</v>
      </c>
      <c r="E276" s="4" t="s">
        <v>324</v>
      </c>
      <c r="F276" s="6">
        <v>325.39999999999998</v>
      </c>
      <c r="G276" s="6">
        <v>2505</v>
      </c>
      <c r="H276" s="6">
        <v>560</v>
      </c>
      <c r="I276" s="8">
        <v>0</v>
      </c>
      <c r="J276" s="7">
        <v>0</v>
      </c>
      <c r="K276" s="7">
        <v>3390.4</v>
      </c>
    </row>
    <row r="277" spans="1:11" x14ac:dyDescent="0.3">
      <c r="A277" s="85">
        <v>5</v>
      </c>
      <c r="B277" s="4" t="s">
        <v>317</v>
      </c>
      <c r="C277" s="5">
        <v>45876</v>
      </c>
      <c r="D277" s="4">
        <v>1356</v>
      </c>
      <c r="E277" s="4" t="s">
        <v>103</v>
      </c>
      <c r="F277" s="6">
        <v>86.22</v>
      </c>
      <c r="G277" s="6">
        <v>296.61</v>
      </c>
      <c r="H277" s="6">
        <v>0</v>
      </c>
      <c r="I277" s="8">
        <v>0</v>
      </c>
      <c r="J277" s="7">
        <v>0</v>
      </c>
      <c r="K277" s="7">
        <v>382.83</v>
      </c>
    </row>
    <row r="278" spans="1:11" x14ac:dyDescent="0.3">
      <c r="A278" s="85">
        <v>5</v>
      </c>
      <c r="B278" s="4" t="s">
        <v>208</v>
      </c>
      <c r="C278" s="5">
        <v>45876</v>
      </c>
      <c r="D278" s="4">
        <v>1359</v>
      </c>
      <c r="E278" s="4" t="s">
        <v>314</v>
      </c>
      <c r="F278" s="6">
        <v>588.96</v>
      </c>
      <c r="G278" s="6">
        <v>1581.92</v>
      </c>
      <c r="H278" s="6">
        <v>0</v>
      </c>
      <c r="I278" s="8">
        <v>0</v>
      </c>
      <c r="J278" s="7">
        <v>0</v>
      </c>
      <c r="K278" s="7">
        <v>2170.88</v>
      </c>
    </row>
    <row r="279" spans="1:11" x14ac:dyDescent="0.3">
      <c r="A279" s="85">
        <v>5</v>
      </c>
      <c r="B279" s="4" t="s">
        <v>275</v>
      </c>
      <c r="C279" s="5">
        <v>45882</v>
      </c>
      <c r="D279" s="4">
        <v>1464</v>
      </c>
      <c r="E279" s="4" t="s">
        <v>84</v>
      </c>
      <c r="F279" s="6">
        <v>36.81</v>
      </c>
      <c r="G279" s="6">
        <v>98.87</v>
      </c>
      <c r="H279" s="6">
        <v>0</v>
      </c>
      <c r="I279" s="8">
        <v>0</v>
      </c>
      <c r="J279" s="7">
        <v>0</v>
      </c>
      <c r="K279" s="7">
        <v>135.68</v>
      </c>
    </row>
    <row r="280" spans="1:11" x14ac:dyDescent="0.3">
      <c r="A280" s="85">
        <v>5</v>
      </c>
      <c r="B280" s="4" t="s">
        <v>241</v>
      </c>
      <c r="C280" s="5">
        <v>45889</v>
      </c>
      <c r="D280" s="4">
        <v>1530</v>
      </c>
      <c r="E280" s="4" t="s">
        <v>253</v>
      </c>
      <c r="F280" s="6">
        <v>2019.14</v>
      </c>
      <c r="G280" s="6">
        <v>5843.5</v>
      </c>
      <c r="H280" s="6">
        <v>0</v>
      </c>
      <c r="I280" s="8">
        <v>108.99</v>
      </c>
      <c r="J280" s="7">
        <v>3351.44</v>
      </c>
      <c r="K280" s="7">
        <v>11214.08</v>
      </c>
    </row>
    <row r="281" spans="1:11" x14ac:dyDescent="0.3">
      <c r="A281" s="85">
        <v>5</v>
      </c>
      <c r="B281" s="4" t="s">
        <v>240</v>
      </c>
      <c r="C281" s="5">
        <v>45890</v>
      </c>
      <c r="D281" s="4">
        <v>1536</v>
      </c>
      <c r="E281" s="4" t="s">
        <v>103</v>
      </c>
      <c r="F281" s="6">
        <v>73.62</v>
      </c>
      <c r="G281" s="6">
        <v>197.74</v>
      </c>
      <c r="H281" s="6">
        <v>0</v>
      </c>
      <c r="I281" s="8">
        <v>0</v>
      </c>
      <c r="J281" s="7">
        <v>0</v>
      </c>
      <c r="K281" s="7">
        <v>271.36</v>
      </c>
    </row>
    <row r="282" spans="1:11" x14ac:dyDescent="0.3">
      <c r="A282" s="85">
        <v>5</v>
      </c>
      <c r="B282" s="4" t="s">
        <v>223</v>
      </c>
      <c r="C282" s="5">
        <v>45874</v>
      </c>
      <c r="D282" s="4">
        <v>1353</v>
      </c>
      <c r="E282" s="4" t="s">
        <v>103</v>
      </c>
      <c r="F282" s="6">
        <v>287.39999999999998</v>
      </c>
      <c r="G282" s="6">
        <v>988.7</v>
      </c>
      <c r="H282" s="6">
        <v>0</v>
      </c>
      <c r="I282" s="8">
        <v>0</v>
      </c>
      <c r="J282" s="7">
        <v>0</v>
      </c>
      <c r="K282" s="7">
        <v>1276.0999999999999</v>
      </c>
    </row>
    <row r="283" spans="1:11" x14ac:dyDescent="0.3">
      <c r="A283" s="85">
        <v>5</v>
      </c>
      <c r="B283" s="4" t="s">
        <v>291</v>
      </c>
      <c r="C283" s="5">
        <v>45881</v>
      </c>
      <c r="D283" s="4">
        <v>1407</v>
      </c>
      <c r="E283" s="4" t="s">
        <v>42</v>
      </c>
      <c r="F283" s="6">
        <v>250.2</v>
      </c>
      <c r="G283" s="6">
        <v>588</v>
      </c>
      <c r="H283" s="6">
        <v>0</v>
      </c>
      <c r="I283" s="8">
        <v>1.04</v>
      </c>
      <c r="J283" s="7">
        <v>41.6</v>
      </c>
      <c r="K283" s="7">
        <v>879.8</v>
      </c>
    </row>
    <row r="284" spans="1:11" x14ac:dyDescent="0.3">
      <c r="A284" s="85">
        <v>5</v>
      </c>
      <c r="B284" s="4" t="s">
        <v>282</v>
      </c>
      <c r="C284" s="5">
        <v>45876</v>
      </c>
      <c r="D284" s="4">
        <v>1364</v>
      </c>
      <c r="E284" s="4" t="s">
        <v>312</v>
      </c>
      <c r="F284" s="6">
        <v>36.81</v>
      </c>
      <c r="G284" s="6">
        <v>98.87</v>
      </c>
      <c r="H284" s="6">
        <v>0</v>
      </c>
      <c r="I284" s="8">
        <v>0</v>
      </c>
      <c r="J284" s="7">
        <v>0</v>
      </c>
      <c r="K284" s="7">
        <v>135.68</v>
      </c>
    </row>
    <row r="285" spans="1:11" x14ac:dyDescent="0.3">
      <c r="A285" s="85">
        <v>5</v>
      </c>
      <c r="B285" s="4" t="s">
        <v>217</v>
      </c>
      <c r="C285" s="5">
        <v>45895</v>
      </c>
      <c r="D285" s="4">
        <v>1607</v>
      </c>
      <c r="E285" s="4" t="s">
        <v>75</v>
      </c>
      <c r="F285" s="6">
        <v>110.43</v>
      </c>
      <c r="G285" s="6">
        <v>296.61</v>
      </c>
      <c r="H285" s="6">
        <v>0</v>
      </c>
      <c r="I285" s="8">
        <v>0</v>
      </c>
      <c r="J285" s="7">
        <v>0</v>
      </c>
      <c r="K285" s="7">
        <v>407.04</v>
      </c>
    </row>
    <row r="286" spans="1:11" x14ac:dyDescent="0.3">
      <c r="A286" s="85">
        <v>5</v>
      </c>
      <c r="B286" s="4" t="s">
        <v>301</v>
      </c>
      <c r="C286" s="5">
        <v>45875</v>
      </c>
      <c r="D286" s="4">
        <v>1391</v>
      </c>
      <c r="E286" s="4" t="s">
        <v>294</v>
      </c>
      <c r="F286" s="6">
        <v>26.27</v>
      </c>
      <c r="G286" s="6">
        <v>17.5</v>
      </c>
      <c r="H286" s="6">
        <v>0</v>
      </c>
      <c r="I286" s="8">
        <v>0</v>
      </c>
      <c r="J286" s="7">
        <v>0</v>
      </c>
      <c r="K286" s="7">
        <v>43.77</v>
      </c>
    </row>
    <row r="287" spans="1:11" x14ac:dyDescent="0.3">
      <c r="A287" s="85">
        <v>5</v>
      </c>
      <c r="B287" s="4" t="s">
        <v>231</v>
      </c>
      <c r="C287" s="5">
        <v>45896</v>
      </c>
      <c r="D287" s="4">
        <v>1575</v>
      </c>
      <c r="E287" s="4" t="s">
        <v>237</v>
      </c>
      <c r="F287" s="6">
        <v>195.24</v>
      </c>
      <c r="G287" s="6">
        <v>927</v>
      </c>
      <c r="H287" s="6">
        <v>0</v>
      </c>
      <c r="I287" s="8">
        <v>0</v>
      </c>
      <c r="J287" s="7">
        <v>0</v>
      </c>
      <c r="K287" s="7">
        <v>1122.24</v>
      </c>
    </row>
    <row r="288" spans="1:11" x14ac:dyDescent="0.3">
      <c r="A288" s="85">
        <v>5</v>
      </c>
      <c r="B288" s="4" t="s">
        <v>219</v>
      </c>
      <c r="C288" s="5">
        <v>45895</v>
      </c>
      <c r="D288" s="4">
        <v>1606</v>
      </c>
      <c r="E288" s="4" t="s">
        <v>218</v>
      </c>
      <c r="F288" s="6">
        <v>182</v>
      </c>
      <c r="G288" s="6">
        <v>559.74</v>
      </c>
      <c r="H288" s="6">
        <v>0</v>
      </c>
      <c r="I288" s="8">
        <v>34.17</v>
      </c>
      <c r="J288" s="7">
        <v>1050.73</v>
      </c>
      <c r="K288" s="7">
        <v>1792.47</v>
      </c>
    </row>
    <row r="289" spans="1:11" x14ac:dyDescent="0.3">
      <c r="A289" s="85">
        <v>5</v>
      </c>
      <c r="B289" s="4" t="s">
        <v>303</v>
      </c>
      <c r="C289" s="5">
        <v>45875</v>
      </c>
      <c r="D289" s="4">
        <v>1388</v>
      </c>
      <c r="E289" s="4" t="s">
        <v>294</v>
      </c>
      <c r="F289" s="6">
        <v>78.81</v>
      </c>
      <c r="G289" s="6">
        <v>52.5</v>
      </c>
      <c r="H289" s="6">
        <v>0</v>
      </c>
      <c r="I289" s="8">
        <v>0</v>
      </c>
      <c r="J289" s="7">
        <v>0</v>
      </c>
      <c r="K289" s="7">
        <v>131.31</v>
      </c>
    </row>
    <row r="290" spans="1:11" x14ac:dyDescent="0.3">
      <c r="A290" s="85">
        <v>5</v>
      </c>
      <c r="B290" s="4" t="s">
        <v>292</v>
      </c>
      <c r="C290" s="5">
        <v>45880</v>
      </c>
      <c r="D290" s="4">
        <v>1406</v>
      </c>
      <c r="E290" s="4" t="s">
        <v>42</v>
      </c>
      <c r="F290" s="6">
        <v>250.2</v>
      </c>
      <c r="G290" s="6">
        <v>588</v>
      </c>
      <c r="H290" s="6">
        <v>0</v>
      </c>
      <c r="I290" s="8">
        <v>1</v>
      </c>
      <c r="J290" s="7">
        <v>40</v>
      </c>
      <c r="K290" s="7">
        <v>878.2</v>
      </c>
    </row>
    <row r="291" spans="1:11" x14ac:dyDescent="0.3">
      <c r="A291" s="85">
        <v>5</v>
      </c>
      <c r="B291" s="4" t="s">
        <v>280</v>
      </c>
      <c r="C291" s="5">
        <v>45883</v>
      </c>
      <c r="D291" s="4">
        <v>1426</v>
      </c>
      <c r="E291" s="4" t="s">
        <v>286</v>
      </c>
      <c r="F291" s="6">
        <v>62.55</v>
      </c>
      <c r="G291" s="6">
        <v>60</v>
      </c>
      <c r="H291" s="6">
        <v>217.28</v>
      </c>
      <c r="I291" s="8">
        <v>0</v>
      </c>
      <c r="J291" s="7">
        <v>0</v>
      </c>
      <c r="K291" s="7">
        <v>339.83</v>
      </c>
    </row>
    <row r="292" spans="1:11" x14ac:dyDescent="0.3">
      <c r="A292" s="85">
        <v>5</v>
      </c>
      <c r="B292" s="4" t="s">
        <v>315</v>
      </c>
      <c r="C292" s="5">
        <v>45876</v>
      </c>
      <c r="D292" s="4">
        <v>1342</v>
      </c>
      <c r="E292" s="4" t="s">
        <v>60</v>
      </c>
      <c r="F292" s="6">
        <v>62.55</v>
      </c>
      <c r="G292" s="6">
        <v>60</v>
      </c>
      <c r="H292" s="6">
        <v>79.03</v>
      </c>
      <c r="I292" s="8">
        <v>0</v>
      </c>
      <c r="J292" s="7">
        <v>0</v>
      </c>
      <c r="K292" s="7">
        <v>201.58</v>
      </c>
    </row>
    <row r="293" spans="1:11" x14ac:dyDescent="0.3">
      <c r="A293" s="85">
        <v>5</v>
      </c>
      <c r="B293" s="4" t="s">
        <v>252</v>
      </c>
      <c r="C293" s="5">
        <v>45887</v>
      </c>
      <c r="D293" s="4">
        <v>1521</v>
      </c>
      <c r="E293" s="4" t="s">
        <v>120</v>
      </c>
      <c r="F293" s="6">
        <v>171.36</v>
      </c>
      <c r="G293" s="6">
        <v>600</v>
      </c>
      <c r="H293" s="6">
        <v>0</v>
      </c>
      <c r="I293" s="8">
        <v>58.86</v>
      </c>
      <c r="J293" s="7">
        <v>1809.95</v>
      </c>
      <c r="K293" s="7">
        <v>2581.31</v>
      </c>
    </row>
    <row r="294" spans="1:11" x14ac:dyDescent="0.3">
      <c r="A294" s="85">
        <v>5</v>
      </c>
      <c r="B294" s="4" t="s">
        <v>276</v>
      </c>
      <c r="C294" s="5">
        <v>45882</v>
      </c>
      <c r="D294" s="4">
        <v>1462</v>
      </c>
      <c r="E294" s="4" t="s">
        <v>84</v>
      </c>
      <c r="F294" s="6">
        <v>36.81</v>
      </c>
      <c r="G294" s="6">
        <v>98.87</v>
      </c>
      <c r="H294" s="6">
        <v>0</v>
      </c>
      <c r="I294" s="8">
        <v>0</v>
      </c>
      <c r="J294" s="7">
        <v>0</v>
      </c>
      <c r="K294" s="7">
        <v>135.68</v>
      </c>
    </row>
    <row r="295" spans="1:11" x14ac:dyDescent="0.3">
      <c r="A295" s="85">
        <v>5</v>
      </c>
      <c r="B295" s="4" t="s">
        <v>258</v>
      </c>
      <c r="C295" s="5">
        <v>45890</v>
      </c>
      <c r="D295" s="4">
        <v>1518</v>
      </c>
      <c r="E295" s="4" t="s">
        <v>257</v>
      </c>
      <c r="F295" s="6">
        <v>128.52000000000001</v>
      </c>
      <c r="G295" s="6">
        <v>450</v>
      </c>
      <c r="H295" s="6">
        <v>0</v>
      </c>
      <c r="I295" s="8">
        <v>19.48</v>
      </c>
      <c r="J295" s="7">
        <v>599.01</v>
      </c>
      <c r="K295" s="7">
        <v>1177.53</v>
      </c>
    </row>
    <row r="296" spans="1:11" x14ac:dyDescent="0.3">
      <c r="A296" s="85">
        <v>5</v>
      </c>
      <c r="B296" s="4" t="s">
        <v>328</v>
      </c>
      <c r="C296" s="5">
        <v>45876</v>
      </c>
      <c r="D296" s="4">
        <v>1344</v>
      </c>
      <c r="E296" s="4" t="s">
        <v>60</v>
      </c>
      <c r="F296" s="6">
        <v>62.55</v>
      </c>
      <c r="G296" s="6">
        <v>60</v>
      </c>
      <c r="H296" s="6">
        <v>31.92</v>
      </c>
      <c r="I296" s="8">
        <v>0</v>
      </c>
      <c r="J296" s="7">
        <v>0</v>
      </c>
      <c r="K296" s="7">
        <v>154.47</v>
      </c>
    </row>
    <row r="297" spans="1:11" x14ac:dyDescent="0.3">
      <c r="A297" s="85">
        <v>5</v>
      </c>
      <c r="B297" s="4" t="s">
        <v>282</v>
      </c>
      <c r="C297" s="5">
        <v>45881</v>
      </c>
      <c r="D297" s="4">
        <v>1440</v>
      </c>
      <c r="E297" s="4" t="s">
        <v>164</v>
      </c>
      <c r="F297" s="6">
        <v>26.27</v>
      </c>
      <c r="G297" s="6">
        <v>32</v>
      </c>
      <c r="H297" s="6">
        <v>0</v>
      </c>
      <c r="I297" s="8">
        <v>0</v>
      </c>
      <c r="J297" s="7">
        <v>0</v>
      </c>
      <c r="K297" s="7">
        <v>58.27</v>
      </c>
    </row>
    <row r="298" spans="1:11" x14ac:dyDescent="0.3">
      <c r="A298" s="85">
        <v>5</v>
      </c>
      <c r="B298" s="4" t="s">
        <v>240</v>
      </c>
      <c r="C298" s="5">
        <v>45889</v>
      </c>
      <c r="D298" s="4">
        <v>1549</v>
      </c>
      <c r="E298" s="4" t="s">
        <v>30</v>
      </c>
      <c r="F298" s="6">
        <v>78.81</v>
      </c>
      <c r="G298" s="6">
        <v>52.5</v>
      </c>
      <c r="H298" s="6">
        <v>0</v>
      </c>
      <c r="I298" s="8">
        <v>0</v>
      </c>
      <c r="J298" s="7">
        <v>0</v>
      </c>
      <c r="K298" s="7">
        <v>131.31</v>
      </c>
    </row>
    <row r="299" spans="1:11" x14ac:dyDescent="0.3">
      <c r="A299" s="85">
        <v>5</v>
      </c>
      <c r="B299" s="4" t="s">
        <v>323</v>
      </c>
      <c r="C299" s="5">
        <v>45875</v>
      </c>
      <c r="D299" s="4">
        <v>1348</v>
      </c>
      <c r="E299" s="4" t="s">
        <v>88</v>
      </c>
      <c r="F299" s="6">
        <v>325.39999999999998</v>
      </c>
      <c r="G299" s="6">
        <v>2505</v>
      </c>
      <c r="H299" s="6">
        <v>0</v>
      </c>
      <c r="I299" s="8">
        <v>0</v>
      </c>
      <c r="J299" s="7">
        <v>0</v>
      </c>
      <c r="K299" s="7">
        <v>2830.4</v>
      </c>
    </row>
    <row r="300" spans="1:11" x14ac:dyDescent="0.3">
      <c r="A300" s="85">
        <v>5</v>
      </c>
      <c r="B300" s="4" t="s">
        <v>214</v>
      </c>
      <c r="C300" s="5">
        <v>45895</v>
      </c>
      <c r="D300" s="4">
        <v>1609</v>
      </c>
      <c r="E300" s="4" t="s">
        <v>212</v>
      </c>
      <c r="F300" s="6">
        <v>73.62</v>
      </c>
      <c r="G300" s="6">
        <v>197.74</v>
      </c>
      <c r="H300" s="6">
        <v>0</v>
      </c>
      <c r="I300" s="8">
        <v>0</v>
      </c>
      <c r="J300" s="7">
        <v>0</v>
      </c>
      <c r="K300" s="7">
        <v>271.36</v>
      </c>
    </row>
    <row r="301" spans="1:11" x14ac:dyDescent="0.3">
      <c r="A301" s="85">
        <v>5</v>
      </c>
      <c r="B301" s="4" t="s">
        <v>266</v>
      </c>
      <c r="C301" s="5">
        <v>45883</v>
      </c>
      <c r="D301" s="4">
        <v>1411</v>
      </c>
      <c r="E301" s="4" t="s">
        <v>42</v>
      </c>
      <c r="F301" s="6">
        <v>250.2</v>
      </c>
      <c r="G301" s="6">
        <v>588</v>
      </c>
      <c r="H301" s="6">
        <v>0</v>
      </c>
      <c r="I301" s="8">
        <v>2.13</v>
      </c>
      <c r="J301" s="7">
        <v>85.2</v>
      </c>
      <c r="K301" s="7">
        <v>923.4</v>
      </c>
    </row>
    <row r="302" spans="1:11" x14ac:dyDescent="0.3">
      <c r="A302" s="85">
        <v>5</v>
      </c>
      <c r="B302" s="4" t="s">
        <v>261</v>
      </c>
      <c r="C302" s="5">
        <v>45889</v>
      </c>
      <c r="D302" s="4">
        <v>1513</v>
      </c>
      <c r="E302" s="4" t="s">
        <v>20</v>
      </c>
      <c r="F302" s="6">
        <v>62.55</v>
      </c>
      <c r="G302" s="6">
        <v>60</v>
      </c>
      <c r="H302" s="6">
        <v>31.92</v>
      </c>
      <c r="I302" s="8">
        <v>0</v>
      </c>
      <c r="J302" s="7">
        <v>0</v>
      </c>
      <c r="K302" s="7">
        <v>154.47</v>
      </c>
    </row>
    <row r="303" spans="1:11" x14ac:dyDescent="0.3">
      <c r="A303" s="85">
        <v>5</v>
      </c>
      <c r="B303" s="4" t="s">
        <v>281</v>
      </c>
      <c r="C303" s="5">
        <v>45882</v>
      </c>
      <c r="D303" s="4">
        <v>1445</v>
      </c>
      <c r="E303" s="4" t="s">
        <v>164</v>
      </c>
      <c r="F303" s="6">
        <v>78.81</v>
      </c>
      <c r="G303" s="6">
        <v>96</v>
      </c>
      <c r="H303" s="6">
        <v>0</v>
      </c>
      <c r="I303" s="8">
        <v>0</v>
      </c>
      <c r="J303" s="7">
        <v>0</v>
      </c>
      <c r="K303" s="7">
        <v>174.81</v>
      </c>
    </row>
    <row r="304" spans="1:11" x14ac:dyDescent="0.3">
      <c r="A304" s="85">
        <v>5</v>
      </c>
      <c r="B304" s="4" t="s">
        <v>280</v>
      </c>
      <c r="C304" s="5">
        <v>45883</v>
      </c>
      <c r="D304" s="4">
        <v>1448</v>
      </c>
      <c r="E304" s="4" t="s">
        <v>164</v>
      </c>
      <c r="F304" s="6">
        <v>52.54</v>
      </c>
      <c r="G304" s="6">
        <v>64</v>
      </c>
      <c r="H304" s="6">
        <v>0</v>
      </c>
      <c r="I304" s="8">
        <v>0</v>
      </c>
      <c r="J304" s="7">
        <v>0</v>
      </c>
      <c r="K304" s="7">
        <v>116.54</v>
      </c>
    </row>
    <row r="305" spans="1:11" x14ac:dyDescent="0.3">
      <c r="A305" s="85">
        <v>5</v>
      </c>
      <c r="B305" s="4" t="s">
        <v>250</v>
      </c>
      <c r="C305" s="5">
        <v>45883</v>
      </c>
      <c r="D305" s="4">
        <v>1447</v>
      </c>
      <c r="E305" s="4" t="s">
        <v>164</v>
      </c>
      <c r="F305" s="6">
        <v>183.89</v>
      </c>
      <c r="G305" s="6">
        <v>224</v>
      </c>
      <c r="H305" s="6">
        <v>0</v>
      </c>
      <c r="I305" s="8">
        <v>0</v>
      </c>
      <c r="J305" s="7">
        <v>0</v>
      </c>
      <c r="K305" s="7">
        <v>407.89</v>
      </c>
    </row>
    <row r="306" spans="1:11" x14ac:dyDescent="0.3">
      <c r="A306" s="85">
        <v>5</v>
      </c>
      <c r="B306" s="4" t="s">
        <v>267</v>
      </c>
      <c r="C306" s="5">
        <v>45878</v>
      </c>
      <c r="D306" s="4">
        <v>1351</v>
      </c>
      <c r="E306" s="4" t="s">
        <v>321</v>
      </c>
      <c r="F306" s="6">
        <v>349.56</v>
      </c>
      <c r="G306" s="6">
        <v>682</v>
      </c>
      <c r="H306" s="6">
        <v>0</v>
      </c>
      <c r="I306" s="8">
        <v>0</v>
      </c>
      <c r="J306" s="7">
        <v>0</v>
      </c>
      <c r="K306" s="7">
        <v>1031.56</v>
      </c>
    </row>
    <row r="307" spans="1:11" x14ac:dyDescent="0.3">
      <c r="A307" s="85">
        <v>5</v>
      </c>
      <c r="B307" s="4" t="s">
        <v>252</v>
      </c>
      <c r="C307" s="5">
        <v>45887</v>
      </c>
      <c r="D307" s="4">
        <v>1532</v>
      </c>
      <c r="E307" s="4" t="s">
        <v>251</v>
      </c>
      <c r="F307" s="6">
        <v>48.4</v>
      </c>
      <c r="G307" s="6">
        <v>81</v>
      </c>
      <c r="H307" s="6">
        <v>0</v>
      </c>
      <c r="I307" s="8">
        <v>0</v>
      </c>
      <c r="J307" s="7">
        <v>0</v>
      </c>
      <c r="K307" s="7">
        <v>129.4</v>
      </c>
    </row>
    <row r="308" spans="1:11" ht="19.5" thickBot="1" x14ac:dyDescent="0.35">
      <c r="A308" s="85">
        <v>5</v>
      </c>
      <c r="B308" s="4" t="s">
        <v>214</v>
      </c>
      <c r="C308" s="5">
        <v>45881</v>
      </c>
      <c r="D308" s="4">
        <v>1439</v>
      </c>
      <c r="E308" s="4" t="s">
        <v>164</v>
      </c>
      <c r="F308" s="25">
        <v>105.08</v>
      </c>
      <c r="G308" s="25">
        <v>128</v>
      </c>
      <c r="H308" s="25">
        <v>0</v>
      </c>
      <c r="I308" s="26">
        <v>0</v>
      </c>
      <c r="J308" s="29">
        <v>0</v>
      </c>
      <c r="K308" s="29">
        <v>233.08</v>
      </c>
    </row>
    <row r="309" spans="1:11" ht="19.5" thickTop="1" x14ac:dyDescent="0.3">
      <c r="A309" s="86"/>
      <c r="B309" s="3"/>
      <c r="C309" s="3"/>
      <c r="D309" s="3"/>
      <c r="E309" s="3"/>
      <c r="F309" s="27">
        <f>SUM(F5:F308)</f>
        <v>47438.889999999978</v>
      </c>
      <c r="G309" s="27">
        <f>SUM(G5:G308)</f>
        <v>134227.87</v>
      </c>
      <c r="H309" s="27">
        <f>SUM(H5:H308)</f>
        <v>3102.4200000000014</v>
      </c>
      <c r="I309" s="33">
        <f>SUM(I5:I308)</f>
        <v>2267.8799999999997</v>
      </c>
      <c r="J309" s="28">
        <f>SUM(J5:J308)</f>
        <v>60219.659999999989</v>
      </c>
      <c r="K309" s="92">
        <v>244988.84</v>
      </c>
    </row>
  </sheetData>
  <mergeCells count="2">
    <mergeCell ref="D1:G1"/>
    <mergeCell ref="D2:G2"/>
  </mergeCells>
  <pageMargins left="0" right="0" top="0" bottom="0" header="0.3" footer="0.3"/>
  <pageSetup paperSize="5" scale="8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ABB5A-75B0-4D5D-90B4-CC6EF54264D7}">
  <dimension ref="A1:G18"/>
  <sheetViews>
    <sheetView workbookViewId="0">
      <selection activeCell="D26" sqref="D26"/>
    </sheetView>
  </sheetViews>
  <sheetFormatPr defaultRowHeight="15.75" x14ac:dyDescent="0.25"/>
  <cols>
    <col min="1" max="1" width="45.28515625" style="35" customWidth="1"/>
    <col min="2" max="6" width="16" style="36" customWidth="1"/>
    <col min="7" max="7" width="16" style="39" customWidth="1"/>
  </cols>
  <sheetData>
    <row r="1" spans="1:7" s="11" customFormat="1" ht="26.25" customHeight="1" x14ac:dyDescent="0.4">
      <c r="A1" s="90" t="s">
        <v>347</v>
      </c>
      <c r="B1" s="90"/>
      <c r="C1" s="90"/>
      <c r="D1" s="90"/>
      <c r="E1" s="90"/>
      <c r="F1" s="90"/>
      <c r="G1" s="90"/>
    </row>
    <row r="2" spans="1:7" s="11" customFormat="1" ht="26.25" customHeight="1" x14ac:dyDescent="0.4">
      <c r="A2" s="35"/>
      <c r="B2" s="41"/>
      <c r="C2" s="42"/>
      <c r="D2" s="42"/>
      <c r="E2" s="42"/>
      <c r="F2" s="42"/>
      <c r="G2" s="43"/>
    </row>
    <row r="3" spans="1:7" ht="20.25" x14ac:dyDescent="0.3">
      <c r="A3" s="47" t="s">
        <v>339</v>
      </c>
      <c r="B3" s="48">
        <v>1</v>
      </c>
      <c r="C3" s="48">
        <v>2</v>
      </c>
      <c r="D3" s="48">
        <v>3</v>
      </c>
      <c r="E3" s="48">
        <v>4</v>
      </c>
      <c r="F3" s="48">
        <v>5</v>
      </c>
      <c r="G3" s="48" t="s">
        <v>340</v>
      </c>
    </row>
    <row r="4" spans="1:7" ht="20.25" x14ac:dyDescent="0.3">
      <c r="A4" s="34" t="s">
        <v>341</v>
      </c>
      <c r="B4" s="44"/>
      <c r="C4" s="44"/>
      <c r="D4" s="44">
        <v>7.08</v>
      </c>
      <c r="E4" s="44">
        <v>712.55</v>
      </c>
      <c r="F4" s="44">
        <v>987.19</v>
      </c>
      <c r="G4" s="49">
        <f>SUM(D4:F4)</f>
        <v>1706.8200000000002</v>
      </c>
    </row>
    <row r="5" spans="1:7" ht="20.25" x14ac:dyDescent="0.3">
      <c r="A5" s="34" t="s">
        <v>348</v>
      </c>
      <c r="B5" s="44">
        <v>530</v>
      </c>
      <c r="C5" s="44"/>
      <c r="D5" s="44"/>
      <c r="E5" s="44"/>
      <c r="F5" s="44"/>
      <c r="G5" s="49">
        <v>530</v>
      </c>
    </row>
    <row r="6" spans="1:7" ht="20.25" x14ac:dyDescent="0.3">
      <c r="A6" s="34" t="s">
        <v>349</v>
      </c>
      <c r="B6" s="44"/>
      <c r="C6" s="44">
        <v>0.75</v>
      </c>
      <c r="D6" s="44">
        <v>0.25</v>
      </c>
      <c r="E6" s="44">
        <v>23.39</v>
      </c>
      <c r="F6" s="44">
        <v>6.42</v>
      </c>
      <c r="G6" s="49">
        <f>SUM(C6:F6)</f>
        <v>30.810000000000002</v>
      </c>
    </row>
    <row r="7" spans="1:7" ht="20.25" x14ac:dyDescent="0.3">
      <c r="A7" s="40" t="s">
        <v>342</v>
      </c>
      <c r="B7" s="44"/>
      <c r="C7" s="44"/>
      <c r="D7" s="44"/>
      <c r="E7" s="44"/>
      <c r="F7" s="44">
        <v>1</v>
      </c>
      <c r="G7" s="49">
        <v>1</v>
      </c>
    </row>
    <row r="8" spans="1:7" ht="20.25" x14ac:dyDescent="0.3">
      <c r="A8" s="40" t="s">
        <v>343</v>
      </c>
      <c r="B8" s="44">
        <v>1</v>
      </c>
      <c r="C8" s="44">
        <v>1</v>
      </c>
      <c r="D8" s="44">
        <v>1</v>
      </c>
      <c r="E8" s="44">
        <v>10</v>
      </c>
      <c r="F8" s="44">
        <v>11</v>
      </c>
      <c r="G8" s="49">
        <v>24</v>
      </c>
    </row>
    <row r="9" spans="1:7" ht="20.25" x14ac:dyDescent="0.3">
      <c r="A9" s="40" t="s">
        <v>346</v>
      </c>
      <c r="B9" s="44">
        <v>1</v>
      </c>
      <c r="C9" s="44">
        <v>3</v>
      </c>
      <c r="D9" s="44">
        <v>2</v>
      </c>
      <c r="E9" s="44">
        <v>19</v>
      </c>
      <c r="F9" s="44">
        <v>13</v>
      </c>
      <c r="G9" s="49">
        <v>38</v>
      </c>
    </row>
    <row r="10" spans="1:7" ht="20.25" x14ac:dyDescent="0.3">
      <c r="A10" s="34" t="s">
        <v>352</v>
      </c>
      <c r="B10" s="44"/>
      <c r="C10" s="44"/>
      <c r="D10" s="44"/>
      <c r="E10" s="44"/>
      <c r="F10" s="44">
        <v>1</v>
      </c>
      <c r="G10" s="49">
        <v>1</v>
      </c>
    </row>
    <row r="11" spans="1:7" ht="20.25" x14ac:dyDescent="0.3">
      <c r="A11" s="34" t="s">
        <v>353</v>
      </c>
      <c r="B11" s="44"/>
      <c r="C11" s="44"/>
      <c r="D11" s="44"/>
      <c r="E11" s="44"/>
      <c r="F11" s="44">
        <v>1</v>
      </c>
      <c r="G11" s="49">
        <v>1</v>
      </c>
    </row>
    <row r="12" spans="1:7" ht="20.25" x14ac:dyDescent="0.3">
      <c r="A12" s="34" t="s">
        <v>354</v>
      </c>
      <c r="B12" s="44"/>
      <c r="C12" s="44"/>
      <c r="D12" s="44"/>
      <c r="E12" s="44"/>
      <c r="F12" s="44">
        <v>2</v>
      </c>
      <c r="G12" s="49">
        <v>2</v>
      </c>
    </row>
    <row r="13" spans="1:7" ht="20.25" x14ac:dyDescent="0.3">
      <c r="A13" s="40" t="s">
        <v>344</v>
      </c>
      <c r="B13" s="44"/>
      <c r="C13" s="44">
        <v>2</v>
      </c>
      <c r="D13" s="44"/>
      <c r="E13" s="44">
        <v>12</v>
      </c>
      <c r="F13" s="44">
        <v>2</v>
      </c>
      <c r="G13" s="49">
        <v>16</v>
      </c>
    </row>
    <row r="14" spans="1:7" ht="20.25" x14ac:dyDescent="0.3">
      <c r="A14" s="34" t="s">
        <v>356</v>
      </c>
      <c r="B14" s="44"/>
      <c r="C14" s="44"/>
      <c r="D14" s="44"/>
      <c r="E14" s="44">
        <v>1</v>
      </c>
      <c r="F14" s="44"/>
      <c r="G14" s="49">
        <v>1</v>
      </c>
    </row>
    <row r="15" spans="1:7" ht="20.25" x14ac:dyDescent="0.3">
      <c r="A15" s="34" t="s">
        <v>357</v>
      </c>
      <c r="B15" s="44"/>
      <c r="C15" s="44"/>
      <c r="D15" s="44"/>
      <c r="E15" s="44">
        <v>1</v>
      </c>
      <c r="F15" s="44"/>
      <c r="G15" s="49">
        <v>1</v>
      </c>
    </row>
    <row r="16" spans="1:7" ht="20.25" x14ac:dyDescent="0.3">
      <c r="A16" s="40" t="s">
        <v>345</v>
      </c>
      <c r="B16" s="44">
        <v>1</v>
      </c>
      <c r="C16" s="44"/>
      <c r="D16" s="44">
        <v>2</v>
      </c>
      <c r="E16" s="44">
        <v>5</v>
      </c>
      <c r="F16" s="44">
        <v>5</v>
      </c>
      <c r="G16" s="49">
        <v>13</v>
      </c>
    </row>
    <row r="17" spans="1:7" ht="20.25" x14ac:dyDescent="0.3">
      <c r="A17" s="40" t="s">
        <v>355</v>
      </c>
      <c r="B17" s="44">
        <v>1</v>
      </c>
      <c r="C17" s="44">
        <v>1</v>
      </c>
      <c r="D17" s="44">
        <v>1</v>
      </c>
      <c r="E17" s="44">
        <v>9</v>
      </c>
      <c r="F17" s="44">
        <v>11</v>
      </c>
      <c r="G17" s="49">
        <v>23</v>
      </c>
    </row>
    <row r="18" spans="1:7" ht="20.25" x14ac:dyDescent="0.3">
      <c r="B18" s="45"/>
      <c r="C18" s="45"/>
      <c r="D18" s="45"/>
      <c r="E18" s="45"/>
      <c r="F18" s="45"/>
      <c r="G18" s="46"/>
    </row>
  </sheetData>
  <mergeCells count="1">
    <mergeCell ref="A1:G1"/>
  </mergeCells>
  <pageMargins left="0.7" right="0.7" top="0.75" bottom="0.75" header="0.3" footer="0.3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A2CA6-65CC-4A9F-A90C-9A598BE2B820}">
  <dimension ref="A1:I14"/>
  <sheetViews>
    <sheetView workbookViewId="0">
      <selection activeCell="G24" sqref="G24"/>
    </sheetView>
  </sheetViews>
  <sheetFormatPr defaultRowHeight="15" x14ac:dyDescent="0.25"/>
  <cols>
    <col min="1" max="1" width="20.7109375" style="50" customWidth="1"/>
    <col min="2" max="2" width="16.7109375" style="53" customWidth="1"/>
    <col min="3" max="3" width="19.28515625" style="53" customWidth="1"/>
    <col min="4" max="4" width="14.28515625" style="53" customWidth="1"/>
    <col min="5" max="5" width="16.7109375" style="53" customWidth="1"/>
    <col min="6" max="7" width="14.140625" style="53" customWidth="1"/>
    <col min="8" max="8" width="12.42578125" style="50" customWidth="1"/>
    <col min="9" max="9" width="9.140625" style="50"/>
  </cols>
  <sheetData>
    <row r="1" spans="1:8" ht="26.25" x14ac:dyDescent="0.25">
      <c r="A1" s="88" t="s">
        <v>336</v>
      </c>
      <c r="B1" s="88"/>
      <c r="C1" s="88"/>
      <c r="D1" s="88"/>
      <c r="E1" s="88"/>
      <c r="F1" s="88"/>
      <c r="G1" s="88"/>
      <c r="H1" s="88"/>
    </row>
    <row r="2" spans="1:8" ht="20.25" x14ac:dyDescent="0.3">
      <c r="A2" s="91" t="s">
        <v>358</v>
      </c>
      <c r="B2" s="91"/>
      <c r="C2" s="91"/>
      <c r="D2" s="91"/>
      <c r="E2" s="91"/>
      <c r="F2" s="91"/>
      <c r="G2" s="91"/>
      <c r="H2" s="91"/>
    </row>
    <row r="3" spans="1:8" x14ac:dyDescent="0.25">
      <c r="A3" s="51"/>
      <c r="B3" s="52"/>
    </row>
    <row r="4" spans="1:8" ht="30.75" thickBot="1" x14ac:dyDescent="0.3">
      <c r="A4" s="54"/>
      <c r="B4" s="71" t="s">
        <v>359</v>
      </c>
      <c r="C4" s="55" t="s">
        <v>360</v>
      </c>
      <c r="D4" s="70" t="s">
        <v>361</v>
      </c>
      <c r="E4" s="56" t="s">
        <v>362</v>
      </c>
      <c r="F4" s="72" t="s">
        <v>363</v>
      </c>
      <c r="G4" s="73" t="s">
        <v>364</v>
      </c>
      <c r="H4" s="57" t="s">
        <v>365</v>
      </c>
    </row>
    <row r="5" spans="1:8" ht="19.5" thickTop="1" x14ac:dyDescent="0.3">
      <c r="A5" s="58" t="s">
        <v>366</v>
      </c>
      <c r="B5" s="37">
        <v>21.029</v>
      </c>
      <c r="C5" s="63">
        <v>111033.12</v>
      </c>
      <c r="D5" s="37">
        <v>6.6589999999999998</v>
      </c>
      <c r="E5" s="63">
        <v>35159.519999999997</v>
      </c>
      <c r="F5" s="37">
        <v>0</v>
      </c>
      <c r="G5" s="37">
        <v>0</v>
      </c>
      <c r="H5" s="64">
        <v>0</v>
      </c>
    </row>
    <row r="6" spans="1:8" ht="18.75" x14ac:dyDescent="0.3">
      <c r="A6" s="58" t="s">
        <v>367</v>
      </c>
      <c r="B6" s="38">
        <v>22.087</v>
      </c>
      <c r="C6" s="65">
        <v>116619.36</v>
      </c>
      <c r="D6" s="38">
        <v>10.484999999999999</v>
      </c>
      <c r="E6" s="65">
        <v>55360.800000000003</v>
      </c>
      <c r="F6" s="38">
        <v>0</v>
      </c>
      <c r="G6" s="38">
        <v>0</v>
      </c>
      <c r="H6" s="64">
        <v>0</v>
      </c>
    </row>
    <row r="7" spans="1:8" ht="18.75" x14ac:dyDescent="0.3">
      <c r="A7" s="58" t="s">
        <v>368</v>
      </c>
      <c r="B7" s="38">
        <v>12.087999999999999</v>
      </c>
      <c r="C7" s="65">
        <v>63824.639999999999</v>
      </c>
      <c r="D7" s="38">
        <v>2.887</v>
      </c>
      <c r="E7" s="65">
        <v>15243.36</v>
      </c>
      <c r="F7" s="66">
        <v>0</v>
      </c>
      <c r="G7" s="38">
        <v>0</v>
      </c>
      <c r="H7" s="64">
        <v>0</v>
      </c>
    </row>
    <row r="8" spans="1:8" ht="18.75" x14ac:dyDescent="0.3">
      <c r="A8" s="58" t="s">
        <v>369</v>
      </c>
      <c r="B8" s="38">
        <v>148.09399999999999</v>
      </c>
      <c r="C8" s="65">
        <v>781936.32</v>
      </c>
      <c r="D8" s="38">
        <v>229.03399999999999</v>
      </c>
      <c r="E8" s="65">
        <v>1209299.52</v>
      </c>
      <c r="F8" s="66">
        <v>415429</v>
      </c>
      <c r="G8" s="38">
        <v>78.680000000000007</v>
      </c>
      <c r="H8" s="64">
        <f>_xlfn.PERCENTOF(F8,E8)</f>
        <v>0.34352862390948441</v>
      </c>
    </row>
    <row r="9" spans="1:8" ht="18.75" x14ac:dyDescent="0.3">
      <c r="A9" s="58" t="s">
        <v>370</v>
      </c>
      <c r="B9" s="38">
        <v>111.901</v>
      </c>
      <c r="C9" s="65">
        <v>590837.28</v>
      </c>
      <c r="D9" s="38">
        <v>257.505</v>
      </c>
      <c r="E9" s="65">
        <v>1359626.4</v>
      </c>
      <c r="F9" s="66">
        <v>418228</v>
      </c>
      <c r="G9" s="38">
        <v>79.209999999999994</v>
      </c>
      <c r="H9" s="64">
        <f>_xlfn.PERCENTOF(F9,E9)</f>
        <v>0.30760508916272883</v>
      </c>
    </row>
    <row r="10" spans="1:8" ht="15.75" thickBot="1" x14ac:dyDescent="0.3">
      <c r="B10" s="78"/>
      <c r="C10" s="78"/>
      <c r="D10" s="78"/>
      <c r="E10" s="78"/>
      <c r="F10" s="59"/>
      <c r="G10" s="59"/>
      <c r="H10" s="60"/>
    </row>
    <row r="11" spans="1:8" ht="21" thickTop="1" x14ac:dyDescent="0.3">
      <c r="A11" s="61" t="s">
        <v>340</v>
      </c>
      <c r="B11" s="74">
        <f>SUM(B5:B9)</f>
        <v>315.19900000000001</v>
      </c>
      <c r="C11" s="76">
        <f>SUM(C5:C9)</f>
        <v>1664250.72</v>
      </c>
      <c r="D11" s="75">
        <f>SUM(D5:D9)</f>
        <v>506.57</v>
      </c>
      <c r="E11" s="77">
        <f>SUM(E5:E9)</f>
        <v>2674689.5999999996</v>
      </c>
      <c r="F11" s="67">
        <f>SUM(F8:F9)</f>
        <v>833657</v>
      </c>
      <c r="G11" s="68">
        <f>SUM(G8:G9)</f>
        <v>157.88999999999999</v>
      </c>
      <c r="H11" s="69">
        <v>0.65</v>
      </c>
    </row>
    <row r="14" spans="1:8" x14ac:dyDescent="0.25">
      <c r="B14" s="62"/>
    </row>
  </sheetData>
  <mergeCells count="2">
    <mergeCell ref="A1:H1"/>
    <mergeCell ref="A2:H2"/>
  </mergeCells>
  <pageMargins left="0.7" right="0.7" top="0.75" bottom="0.75" header="0.3" footer="0.3"/>
  <pageSetup paperSize="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DET REP DIS 1</vt:lpstr>
      <vt:lpstr>DET REP DIS 2</vt:lpstr>
      <vt:lpstr>DET REP DIS 3</vt:lpstr>
      <vt:lpstr>DET REP DIS 4</vt:lpstr>
      <vt:lpstr>DET REP DIS 5</vt:lpstr>
      <vt:lpstr>DET REP ALL DIS</vt:lpstr>
      <vt:lpstr>INV-MAT</vt:lpstr>
      <vt:lpstr>GRADED %</vt:lpstr>
      <vt:lpstr>chart_data</vt:lpstr>
      <vt:lpstr>'DET REP DIS 5'!Print_Area</vt:lpstr>
      <vt:lpstr>'DET REP ALL DIS'!Print_Titles</vt:lpstr>
      <vt:lpstr>'DET REP DIS 4'!Print_Titles</vt:lpstr>
      <vt:lpstr>'DET REP DIS 5'!Print_Titles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title1</dc:title>
  <dc:subject>subject1</dc:subject>
  <dc:creator>John Doe</dc:creator>
  <cp:keywords>Excel,HTML,CSS,XML,JavaScript</cp:keywords>
  <dc:description>Free Web tutorials</dc:description>
  <cp:lastModifiedBy>Shannon Scallion</cp:lastModifiedBy>
  <cp:lastPrinted>2025-09-10T19:40:16Z</cp:lastPrinted>
  <dcterms:created xsi:type="dcterms:W3CDTF">2025-09-10T14:22:46Z</dcterms:created>
  <dcterms:modified xsi:type="dcterms:W3CDTF">2025-09-10T19:41:30Z</dcterms:modified>
  <cp:category>category1</cp:category>
</cp:coreProperties>
</file>